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58300" yWindow="65344" windowWidth="14940" windowHeight="8388" activeTab="0"/>
  </bookViews>
  <sheets>
    <sheet name="Sheet1" sheetId="1" r:id="rId1"/>
  </sheets>
  <definedNames>
    <definedName name="form">'Sheet1'!$A$1:$N$36</definedName>
    <definedName name="_xlnm.Print_Area" localSheetId="0">'Sheet1'!$A$1:$N$36</definedName>
    <definedName name="Text3" localSheetId="0">'Sheet1'!#REF!</definedName>
    <definedName name="Z_941D7489_9919_435D_94ED_432F7A85C829_.wvu.PrintArea" localSheetId="0" hidden="1">'Sheet1'!$A$1:$N$36</definedName>
  </definedNames>
  <calcPr fullCalcOnLoad="1"/>
</workbook>
</file>

<file path=xl/sharedStrings.xml><?xml version="1.0" encoding="utf-8"?>
<sst xmlns="http://schemas.openxmlformats.org/spreadsheetml/2006/main" count="32" uniqueCount="29">
  <si>
    <t>Burn Date</t>
  </si>
  <si>
    <t>Legal Description</t>
  </si>
  <si>
    <t>Site Information</t>
  </si>
  <si>
    <t>Emissions</t>
  </si>
  <si>
    <t>AGENCY:</t>
  </si>
  <si>
    <t>Tons per acre</t>
  </si>
  <si>
    <r>
      <t>Tons PM</t>
    </r>
    <r>
      <rPr>
        <b/>
        <vertAlign val="subscript"/>
        <sz val="8"/>
        <color indexed="8"/>
        <rFont val="Arial"/>
        <family val="2"/>
      </rPr>
      <t>10</t>
    </r>
  </si>
  <si>
    <r>
      <t>Tons PM</t>
    </r>
    <r>
      <rPr>
        <b/>
        <vertAlign val="subscript"/>
        <sz val="8"/>
        <color indexed="8"/>
        <rFont val="Arial"/>
        <family val="2"/>
      </rPr>
      <t>2.5</t>
    </r>
  </si>
  <si>
    <t>Tons Nox</t>
  </si>
  <si>
    <r>
      <t>Tons SO</t>
    </r>
    <r>
      <rPr>
        <b/>
        <vertAlign val="subscript"/>
        <sz val="8"/>
        <color indexed="8"/>
        <rFont val="Arial"/>
        <family val="2"/>
      </rPr>
      <t>2</t>
    </r>
  </si>
  <si>
    <t>Tons VOC</t>
  </si>
  <si>
    <t>Tons CO</t>
  </si>
  <si>
    <t>Total Acres</t>
  </si>
  <si>
    <t>Total tons</t>
  </si>
  <si>
    <t>Elevation, feet</t>
  </si>
  <si>
    <t>COUNTY:</t>
  </si>
  <si>
    <t>Total:</t>
  </si>
  <si>
    <t>Pile_Brush</t>
  </si>
  <si>
    <t>Pile_Slash</t>
  </si>
  <si>
    <t>Grass</t>
  </si>
  <si>
    <t>Chaparral</t>
  </si>
  <si>
    <t>Forest</t>
  </si>
  <si>
    <t>SJVAPCD EMISSIONS REPORT FORM</t>
  </si>
  <si>
    <t>Fuel Type (choose one)</t>
  </si>
  <si>
    <t xml:space="preserve">Source of emission factors: Grass--average of field crops.  Others--Hardy, 1996, NOx &amp; SO2 avg. Jenkins fir &amp; pine; Peterson, Ward, AP-42
 </t>
  </si>
  <si>
    <r>
      <t>AGENCY UNIT</t>
    </r>
    <r>
      <rPr>
        <b/>
        <sz val="9"/>
        <color indexed="8"/>
        <rFont val="Arial"/>
        <family val="2"/>
      </rPr>
      <t>:</t>
    </r>
  </si>
  <si>
    <r>
      <t>BURN PLAN/PROJECT</t>
    </r>
    <r>
      <rPr>
        <b/>
        <sz val="9"/>
        <rFont val="Arial"/>
        <family val="2"/>
      </rPr>
      <t>:</t>
    </r>
  </si>
  <si>
    <r>
      <t xml:space="preserve">Burn </t>
    </r>
    <r>
      <rPr>
        <b/>
        <sz val="8"/>
        <rFont val="Arial"/>
        <family val="2"/>
      </rPr>
      <t>Unit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</si>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</sst>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2">
    <font>
      <sz val="10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color indexed="8"/>
      <name val="Arial"/>
      <family val="2"/>
    </font>
    <font>
      <sz val="10"/>
      <name val="Tahoma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10" fillId="0" borderId="0" xfId="57" applyNumberFormat="1" applyFont="1" applyBorder="1" applyAlignment="1">
      <alignment horizontal="center"/>
      <protection/>
    </xf>
    <xf numFmtId="2" fontId="10" fillId="0" borderId="0" xfId="57" applyNumberFormat="1" applyFont="1" applyBorder="1" applyAlignment="1">
      <alignment horizontal="center"/>
      <protection/>
    </xf>
    <xf numFmtId="0" fontId="10" fillId="0" borderId="0" xfId="57" applyNumberFormat="1" applyFont="1" applyBorder="1" applyAlignment="1">
      <alignment horizontal="center"/>
      <protection/>
    </xf>
    <xf numFmtId="0" fontId="0" fillId="0" borderId="10" xfId="0" applyFill="1" applyBorder="1" applyAlignment="1">
      <alignment/>
    </xf>
    <xf numFmtId="2" fontId="14" fillId="0" borderId="11" xfId="57" applyNumberFormat="1" applyFont="1" applyBorder="1" applyAlignment="1">
      <alignment horizontal="center"/>
      <protection/>
    </xf>
    <xf numFmtId="1" fontId="9" fillId="0" borderId="12" xfId="57" applyNumberFormat="1" applyFont="1" applyBorder="1" applyAlignment="1">
      <alignment horizontal="center"/>
      <protection/>
    </xf>
    <xf numFmtId="15" fontId="7" fillId="0" borderId="13" xfId="0" applyNumberFormat="1" applyFont="1" applyBorder="1" applyAlignment="1">
      <alignment horizontal="center"/>
    </xf>
    <xf numFmtId="1" fontId="9" fillId="0" borderId="14" xfId="57" applyNumberFormat="1" applyFont="1" applyBorder="1" applyAlignment="1">
      <alignment horizontal="center"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14" fontId="9" fillId="0" borderId="18" xfId="57" applyNumberFormat="1" applyFont="1" applyFill="1" applyBorder="1" applyProtection="1">
      <alignment/>
      <protection locked="0"/>
    </xf>
    <xf numFmtId="14" fontId="9" fillId="0" borderId="11" xfId="57" applyNumberFormat="1" applyFont="1" applyFill="1" applyBorder="1" applyAlignment="1" applyProtection="1">
      <alignment horizontal="center"/>
      <protection locked="0"/>
    </xf>
    <xf numFmtId="1" fontId="10" fillId="0" borderId="19" xfId="57" applyNumberFormat="1" applyFont="1" applyFill="1" applyBorder="1" applyAlignment="1" applyProtection="1">
      <alignment horizontal="center"/>
      <protection locked="0"/>
    </xf>
    <xf numFmtId="1" fontId="9" fillId="0" borderId="20" xfId="57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4" fontId="9" fillId="0" borderId="21" xfId="57" applyNumberFormat="1" applyFont="1" applyFill="1" applyBorder="1" applyProtection="1">
      <alignment/>
      <protection locked="0"/>
    </xf>
    <xf numFmtId="1" fontId="10" fillId="0" borderId="22" xfId="57" applyNumberFormat="1" applyFont="1" applyFill="1" applyBorder="1" applyAlignment="1" applyProtection="1">
      <alignment horizontal="center"/>
      <protection locked="0"/>
    </xf>
    <xf numFmtId="1" fontId="9" fillId="0" borderId="24" xfId="57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11" fillId="34" borderId="28" xfId="0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6" fillId="34" borderId="27" xfId="0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/>
      <protection locked="0"/>
    </xf>
    <xf numFmtId="0" fontId="6" fillId="34" borderId="28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horizontal="center"/>
      <protection locked="0"/>
    </xf>
    <xf numFmtId="0" fontId="4" fillId="34" borderId="28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 wrapText="1"/>
      <protection locked="0"/>
    </xf>
    <xf numFmtId="0" fontId="6" fillId="34" borderId="29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center" wrapText="1"/>
      <protection locked="0"/>
    </xf>
    <xf numFmtId="0" fontId="5" fillId="33" borderId="31" xfId="0" applyFont="1" applyFill="1" applyBorder="1" applyAlignment="1" applyProtection="1">
      <alignment horizont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 wrapText="1"/>
      <protection locked="0"/>
    </xf>
    <xf numFmtId="0" fontId="5" fillId="33" borderId="31" xfId="0" applyFont="1" applyFill="1" applyBorder="1" applyAlignment="1" applyProtection="1">
      <alignment horizontal="center" wrapText="1"/>
      <protection locked="0"/>
    </xf>
    <xf numFmtId="0" fontId="5" fillId="33" borderId="28" xfId="0" applyFont="1" applyFill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15" fillId="0" borderId="32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17" fillId="33" borderId="35" xfId="0" applyFont="1" applyFill="1" applyBorder="1" applyAlignment="1" applyProtection="1">
      <alignment horizontal="center"/>
      <protection locked="0"/>
    </xf>
    <xf numFmtId="2" fontId="10" fillId="0" borderId="22" xfId="57" applyNumberFormat="1" applyFont="1" applyFill="1" applyBorder="1" applyAlignment="1" applyProtection="1">
      <alignment horizontal="left" indent="2"/>
      <protection locked="0"/>
    </xf>
    <xf numFmtId="2" fontId="10" fillId="0" borderId="22" xfId="57" applyNumberFormat="1" applyFont="1" applyFill="1" applyBorder="1" applyAlignment="1" applyProtection="1">
      <alignment horizontal="center"/>
      <protection locked="0"/>
    </xf>
    <xf numFmtId="2" fontId="9" fillId="0" borderId="36" xfId="57" applyNumberFormat="1" applyFont="1" applyBorder="1" applyAlignment="1">
      <alignment horizontal="center"/>
      <protection/>
    </xf>
    <xf numFmtId="2" fontId="9" fillId="0" borderId="37" xfId="57" applyNumberFormat="1" applyFont="1" applyBorder="1" applyAlignment="1">
      <alignment horizontal="center"/>
      <protection/>
    </xf>
    <xf numFmtId="2" fontId="9" fillId="0" borderId="38" xfId="57" applyNumberFormat="1" applyFont="1" applyBorder="1" applyAlignment="1">
      <alignment horizontal="center"/>
      <protection/>
    </xf>
    <xf numFmtId="2" fontId="9" fillId="0" borderId="39" xfId="57" applyNumberFormat="1" applyFont="1" applyBorder="1" applyAlignment="1">
      <alignment horizontal="center"/>
      <protection/>
    </xf>
    <xf numFmtId="2" fontId="9" fillId="0" borderId="40" xfId="57" applyNumberFormat="1" applyFont="1" applyBorder="1" applyAlignment="1">
      <alignment horizontal="center"/>
      <protection/>
    </xf>
    <xf numFmtId="0" fontId="3" fillId="0" borderId="41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5" fillId="0" borderId="43" xfId="0" applyFont="1" applyFill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4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8"/>
  <sheetViews>
    <sheetView tabSelected="1"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4.421875" style="0" customWidth="1"/>
    <col min="4" max="4" width="12.00390625" style="0" customWidth="1"/>
    <col min="5" max="5" width="10.28125" style="0" customWidth="1"/>
    <col min="6" max="7" width="10.7109375" style="0" customWidth="1"/>
    <col min="8" max="8" width="8.140625" style="0" customWidth="1"/>
    <col min="9" max="9" width="7.7109375" style="0" customWidth="1"/>
    <col min="10" max="11" width="6.7109375" style="0" customWidth="1"/>
    <col min="12" max="12" width="6.57421875" style="0" customWidth="1"/>
    <col min="13" max="13" width="7.00390625" style="0" customWidth="1"/>
    <col min="14" max="14" width="7.140625" style="0" customWidth="1"/>
    <col min="15" max="15" width="6.28125" style="0" customWidth="1"/>
  </cols>
  <sheetData>
    <row r="1" spans="1:16" ht="19.5" customHeight="1" thickBot="1">
      <c r="A1" s="31"/>
      <c r="B1" s="58" t="s">
        <v>22</v>
      </c>
      <c r="C1" s="32"/>
      <c r="D1" s="33"/>
      <c r="E1" s="33"/>
      <c r="F1" s="33"/>
      <c r="G1" s="34"/>
      <c r="H1" s="33"/>
      <c r="I1" s="32"/>
      <c r="J1" s="32"/>
      <c r="K1" s="32"/>
      <c r="L1" s="32"/>
      <c r="M1" s="32"/>
      <c r="N1" s="35"/>
      <c r="O1" s="8"/>
      <c r="P1" s="4"/>
    </row>
    <row r="2" spans="1:16" ht="6.75" customHeight="1" thickBot="1">
      <c r="A2" s="36"/>
      <c r="B2" s="37"/>
      <c r="C2" s="38"/>
      <c r="D2" s="37"/>
      <c r="E2" s="37"/>
      <c r="F2" s="37"/>
      <c r="G2" s="37"/>
      <c r="H2" s="37"/>
      <c r="I2" s="37"/>
      <c r="J2" s="37"/>
      <c r="K2" s="37"/>
      <c r="L2" s="37"/>
      <c r="M2" s="37"/>
      <c r="N2" s="39"/>
      <c r="O2" s="3"/>
      <c r="P2" s="4"/>
    </row>
    <row r="3" spans="1:14" ht="13.5" thickBot="1">
      <c r="A3" s="26" t="s">
        <v>4</v>
      </c>
      <c r="B3" s="27" t="s">
        <v>28</v>
      </c>
      <c r="C3" s="77" t="s">
        <v>25</v>
      </c>
      <c r="D3" s="78"/>
      <c r="E3" s="27" t="s">
        <v>28</v>
      </c>
      <c r="F3" s="28" t="s">
        <v>15</v>
      </c>
      <c r="G3" s="27" t="s">
        <v>28</v>
      </c>
      <c r="H3" s="29"/>
      <c r="I3" s="60" t="s">
        <v>26</v>
      </c>
      <c r="J3" s="61"/>
      <c r="K3" s="29"/>
      <c r="L3" s="29"/>
      <c r="M3" s="62"/>
      <c r="N3" s="30"/>
    </row>
    <row r="4" spans="1:16" ht="8.25" customHeight="1" thickBot="1">
      <c r="A4" s="40"/>
      <c r="B4" s="41"/>
      <c r="C4" s="42"/>
      <c r="D4" s="41"/>
      <c r="E4" s="43"/>
      <c r="F4" s="43"/>
      <c r="G4" s="43"/>
      <c r="H4" s="43"/>
      <c r="I4" s="43"/>
      <c r="J4" s="41"/>
      <c r="K4" s="44"/>
      <c r="L4" s="45"/>
      <c r="M4" s="41"/>
      <c r="N4" s="46"/>
      <c r="O4" s="3"/>
      <c r="P4" s="4"/>
    </row>
    <row r="5" spans="1:16" ht="13.5" thickBot="1">
      <c r="A5" s="74" t="s">
        <v>2</v>
      </c>
      <c r="B5" s="75"/>
      <c r="C5" s="75"/>
      <c r="D5" s="47"/>
      <c r="E5" s="47"/>
      <c r="F5" s="47"/>
      <c r="G5" s="47"/>
      <c r="H5" s="47"/>
      <c r="I5" s="75" t="s">
        <v>3</v>
      </c>
      <c r="J5" s="75"/>
      <c r="K5" s="75"/>
      <c r="L5" s="75"/>
      <c r="M5" s="75"/>
      <c r="N5" s="76"/>
      <c r="O5" s="3"/>
      <c r="P5" s="4"/>
    </row>
    <row r="6" spans="1:16" ht="36.75" customHeight="1" thickBot="1">
      <c r="A6" s="48" t="s">
        <v>14</v>
      </c>
      <c r="B6" s="49" t="s">
        <v>1</v>
      </c>
      <c r="C6" s="63" t="s">
        <v>27</v>
      </c>
      <c r="D6" s="50" t="s">
        <v>0</v>
      </c>
      <c r="E6" s="51" t="s">
        <v>23</v>
      </c>
      <c r="F6" s="52" t="s">
        <v>12</v>
      </c>
      <c r="G6" s="53" t="s">
        <v>5</v>
      </c>
      <c r="H6" s="54" t="s">
        <v>13</v>
      </c>
      <c r="I6" s="59" t="s">
        <v>6</v>
      </c>
      <c r="J6" s="55" t="s">
        <v>7</v>
      </c>
      <c r="K6" s="56" t="s">
        <v>8</v>
      </c>
      <c r="L6" s="56" t="s">
        <v>9</v>
      </c>
      <c r="M6" s="56" t="s">
        <v>10</v>
      </c>
      <c r="N6" s="57" t="s">
        <v>11</v>
      </c>
      <c r="O6" s="3"/>
      <c r="P6" s="4"/>
    </row>
    <row r="7" spans="1:16" ht="15.75" customHeight="1">
      <c r="A7" s="13"/>
      <c r="B7" s="14"/>
      <c r="C7" s="15"/>
      <c r="D7" s="16"/>
      <c r="E7" s="17" t="s">
        <v>21</v>
      </c>
      <c r="F7" s="18"/>
      <c r="G7" s="19"/>
      <c r="H7" s="10">
        <f aca="true" t="shared" si="0" ref="H7:H34">(F7*G7)</f>
        <v>0</v>
      </c>
      <c r="I7" s="9">
        <f>IF($E7="grass",$H7*15.9/2000,IF($E7="chaparral",$H7*20.1/2000,IF($E7="forest",$H7*24.5/2000,IF($E7="pile_slash",$H7*7.8/2000,IF($E7="pile_brush",$H7*18/2000,"-")))))</f>
        <v>0</v>
      </c>
      <c r="J7" s="9">
        <f>IF($E7="grass",$H7*15.2/2000,IF($E7="chaparral",$H7*17.3/2000,IF($E7="forest",$H7*22/2000,IF($E7="pile_slash",$H7*7.3/2000,IF($E7="pile_brush",$H7*16.25/2000,"-")))))</f>
        <v>0</v>
      </c>
      <c r="K7" s="9">
        <f>IF($E7="grass",$H7*4.5/2000,IF($E7="chaparral",$H7*3.5/2000,IF($E7="forest",$H7*3.5/2000,IF($E7="pile_slash",$H7*5.2/2000,IF($E7="pile_brush",$H7*4/2000,"-")))))</f>
        <v>0</v>
      </c>
      <c r="L7" s="9">
        <f>IF($E7="grass",$H7*0.6/2000,IF($E7="chaparral",$H7*0.1/2000,IF($E7="forest",$H7*0.1/2000,IF($E7="pile_slash",$H7*0.01/2000,IF($E7="pile_brush",$H7*0.35/2000,"-")))))</f>
        <v>0</v>
      </c>
      <c r="M7" s="9">
        <f>IF($E7="grass",$H7*10.7/2000,IF($E7="chaparral",$H7*14.4/2000,IF($E7="forest",$H7*14.5/2000,IF($E7="pile_slash",$H7*6.3/2000,IF($E7="pile_brush",$H7*12.55/2000,"-")))))</f>
        <v>0</v>
      </c>
      <c r="N7" s="9">
        <f>IF($E7="grass",$H7*114/2000,IF($E7="chaparral",$H7*153.7/2000,IF($E7="forest",$H7*233/2000,IF($E7="pile_slash",$H7*66/2000,IF($E7="pile_brush",$H7*133.85/2000,"-")))))</f>
        <v>0</v>
      </c>
      <c r="O7" s="7"/>
      <c r="P7" s="4"/>
    </row>
    <row r="8" spans="1:36" ht="15.75" customHeight="1">
      <c r="A8" s="20"/>
      <c r="B8" s="21"/>
      <c r="C8" s="22"/>
      <c r="D8" s="23"/>
      <c r="E8" s="17"/>
      <c r="F8" s="64"/>
      <c r="G8" s="25"/>
      <c r="H8" s="10">
        <f t="shared" si="0"/>
        <v>0</v>
      </c>
      <c r="I8" s="9" t="str">
        <f aca="true" t="shared" si="1" ref="I8:I34">IF($E8="grass",$H8*15.9/2000,IF($E8="chaparral",$H8*20.1/2000,IF($E8="forest",$H8*24.5/2000,IF($E8="pile_slash",$H8*7.8/2000,IF($E8="pile_brush",$H8*18/2000,"-")))))</f>
        <v>-</v>
      </c>
      <c r="J8" s="9" t="str">
        <f aca="true" t="shared" si="2" ref="J8:J34">IF($E8="grass",$H8*15.2/2000,IF($E8="chaparral",$H8*17.3/2000,IF($E8="forest",$H8*22/2000,IF($E8="pile_slash",$H8*7.3/2000,IF($E8="pile_brush",$H8*16.25/2000,"-")))))</f>
        <v>-</v>
      </c>
      <c r="K8" s="9" t="str">
        <f aca="true" t="shared" si="3" ref="K8:K34">IF($E8="grass",$H8*4.5/2000,IF($E8="chaparral",$H8*3.5/2000,IF($E8="forest",$H8*3.5/2000,IF($E8="pile_slash",$H8*5.2/2000,IF($E8="pile_brush",$H8*4/2000,"-")))))</f>
        <v>-</v>
      </c>
      <c r="L8" s="9" t="str">
        <f aca="true" t="shared" si="4" ref="L8:L34">IF($E8="grass",$H8*0.6/2000,IF($E8="chaparral",$H8*0.1/2000,IF($E8="forest",$H8*0.1/2000,IF($E8="pile_slash",$H8*0.01/2000,IF($E8="pile_brush",$H8*0.35/2000,"-")))))</f>
        <v>-</v>
      </c>
      <c r="M8" s="9" t="str">
        <f aca="true" t="shared" si="5" ref="M8:M34">IF($E8="grass",$H8*10.7/2000,IF($E8="chaparral",$H8*14.4/2000,IF($E8="forest",$H8*14.5/2000,IF($E8="pile_slash",$H8*6.3/2000,IF($E8="pile_brush",$H8*12.55/2000,"-")))))</f>
        <v>-</v>
      </c>
      <c r="N8" s="9" t="str">
        <f aca="true" t="shared" si="6" ref="N8:N34">IF($E8="grass",$H8*114/2000,IF($E8="chaparral",$H8*153.7/2000,IF($E8="forest",$H8*233/2000,IF($E8="pile_slash",$H8*66/2000,IF($E8="pile_brush",$H8*133.85/2000,"-")))))</f>
        <v>-</v>
      </c>
      <c r="O8" s="3"/>
      <c r="P8" s="4"/>
      <c r="R8" s="5"/>
      <c r="S8" s="6"/>
      <c r="T8" s="6"/>
      <c r="U8" s="6"/>
      <c r="V8" s="6"/>
      <c r="W8" s="6"/>
      <c r="X8" s="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>
      <c r="A9" s="20"/>
      <c r="B9" s="21"/>
      <c r="C9" s="22"/>
      <c r="D9" s="23"/>
      <c r="E9" s="17"/>
      <c r="F9" s="65"/>
      <c r="G9" s="25"/>
      <c r="H9" s="10">
        <f t="shared" si="0"/>
        <v>0</v>
      </c>
      <c r="I9" s="9" t="str">
        <f t="shared" si="1"/>
        <v>-</v>
      </c>
      <c r="J9" s="9" t="str">
        <f t="shared" si="2"/>
        <v>-</v>
      </c>
      <c r="K9" s="9" t="str">
        <f t="shared" si="3"/>
        <v>-</v>
      </c>
      <c r="L9" s="9" t="str">
        <f t="shared" si="4"/>
        <v>-</v>
      </c>
      <c r="M9" s="9" t="str">
        <f t="shared" si="5"/>
        <v>-</v>
      </c>
      <c r="N9" s="9" t="str">
        <f t="shared" si="6"/>
        <v>-</v>
      </c>
      <c r="O9" s="3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>
      <c r="A10" s="20"/>
      <c r="B10" s="21"/>
      <c r="C10" s="22"/>
      <c r="D10" s="23"/>
      <c r="E10" s="17"/>
      <c r="F10" s="65"/>
      <c r="G10" s="25"/>
      <c r="H10" s="10">
        <f t="shared" si="0"/>
        <v>0</v>
      </c>
      <c r="I10" s="9" t="str">
        <f t="shared" si="1"/>
        <v>-</v>
      </c>
      <c r="J10" s="9" t="str">
        <f t="shared" si="2"/>
        <v>-</v>
      </c>
      <c r="K10" s="9" t="str">
        <f t="shared" si="3"/>
        <v>-</v>
      </c>
      <c r="L10" s="9" t="str">
        <f t="shared" si="4"/>
        <v>-</v>
      </c>
      <c r="M10" s="9" t="str">
        <f t="shared" si="5"/>
        <v>-</v>
      </c>
      <c r="N10" s="9" t="str">
        <f t="shared" si="6"/>
        <v>-</v>
      </c>
      <c r="O10" s="3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16" ht="15.75" customHeight="1">
      <c r="A11" s="20"/>
      <c r="B11" s="21"/>
      <c r="C11" s="22"/>
      <c r="D11" s="23"/>
      <c r="E11" s="17"/>
      <c r="F11" s="65"/>
      <c r="G11" s="25"/>
      <c r="H11" s="10">
        <f t="shared" si="0"/>
        <v>0</v>
      </c>
      <c r="I11" s="9" t="str">
        <f t="shared" si="1"/>
        <v>-</v>
      </c>
      <c r="J11" s="9" t="str">
        <f t="shared" si="2"/>
        <v>-</v>
      </c>
      <c r="K11" s="9" t="str">
        <f t="shared" si="3"/>
        <v>-</v>
      </c>
      <c r="L11" s="9" t="str">
        <f t="shared" si="4"/>
        <v>-</v>
      </c>
      <c r="M11" s="9" t="str">
        <f t="shared" si="5"/>
        <v>-</v>
      </c>
      <c r="N11" s="9" t="str">
        <f t="shared" si="6"/>
        <v>-</v>
      </c>
      <c r="O11" s="3"/>
      <c r="P11" s="4"/>
    </row>
    <row r="12" spans="1:16" ht="15.75" customHeight="1">
      <c r="A12" s="20"/>
      <c r="B12" s="21"/>
      <c r="C12" s="22"/>
      <c r="D12" s="23"/>
      <c r="E12" s="17"/>
      <c r="F12" s="65"/>
      <c r="G12" s="25"/>
      <c r="H12" s="10">
        <f t="shared" si="0"/>
        <v>0</v>
      </c>
      <c r="I12" s="9" t="str">
        <f t="shared" si="1"/>
        <v>-</v>
      </c>
      <c r="J12" s="9" t="str">
        <f t="shared" si="2"/>
        <v>-</v>
      </c>
      <c r="K12" s="9" t="str">
        <f t="shared" si="3"/>
        <v>-</v>
      </c>
      <c r="L12" s="9" t="str">
        <f t="shared" si="4"/>
        <v>-</v>
      </c>
      <c r="M12" s="9" t="str">
        <f t="shared" si="5"/>
        <v>-</v>
      </c>
      <c r="N12" s="9" t="str">
        <f t="shared" si="6"/>
        <v>-</v>
      </c>
      <c r="O12" s="3"/>
      <c r="P12" s="4"/>
    </row>
    <row r="13" spans="1:16" ht="15.75" customHeight="1">
      <c r="A13" s="20"/>
      <c r="B13" s="21"/>
      <c r="C13" s="22"/>
      <c r="D13" s="23"/>
      <c r="E13" s="17"/>
      <c r="F13" s="65"/>
      <c r="G13" s="25"/>
      <c r="H13" s="10">
        <f t="shared" si="0"/>
        <v>0</v>
      </c>
      <c r="I13" s="9" t="str">
        <f t="shared" si="1"/>
        <v>-</v>
      </c>
      <c r="J13" s="9" t="str">
        <f t="shared" si="2"/>
        <v>-</v>
      </c>
      <c r="K13" s="9" t="str">
        <f t="shared" si="3"/>
        <v>-</v>
      </c>
      <c r="L13" s="9" t="str">
        <f t="shared" si="4"/>
        <v>-</v>
      </c>
      <c r="M13" s="9" t="str">
        <f t="shared" si="5"/>
        <v>-</v>
      </c>
      <c r="N13" s="9" t="str">
        <f t="shared" si="6"/>
        <v>-</v>
      </c>
      <c r="O13" s="3"/>
      <c r="P13" s="4"/>
    </row>
    <row r="14" spans="1:16" ht="15.75" customHeight="1">
      <c r="A14" s="20"/>
      <c r="B14" s="21"/>
      <c r="C14" s="22"/>
      <c r="D14" s="23"/>
      <c r="E14" s="17"/>
      <c r="F14" s="65"/>
      <c r="G14" s="25"/>
      <c r="H14" s="10">
        <f t="shared" si="0"/>
        <v>0</v>
      </c>
      <c r="I14" s="9" t="str">
        <f t="shared" si="1"/>
        <v>-</v>
      </c>
      <c r="J14" s="9" t="str">
        <f t="shared" si="2"/>
        <v>-</v>
      </c>
      <c r="K14" s="9" t="str">
        <f t="shared" si="3"/>
        <v>-</v>
      </c>
      <c r="L14" s="9" t="str">
        <f t="shared" si="4"/>
        <v>-</v>
      </c>
      <c r="M14" s="9" t="str">
        <f t="shared" si="5"/>
        <v>-</v>
      </c>
      <c r="N14" s="9" t="str">
        <f t="shared" si="6"/>
        <v>-</v>
      </c>
      <c r="O14" s="3"/>
      <c r="P14" s="4"/>
    </row>
    <row r="15" spans="1:16" ht="15.75" customHeight="1">
      <c r="A15" s="20"/>
      <c r="B15" s="21"/>
      <c r="C15" s="22"/>
      <c r="D15" s="23"/>
      <c r="E15" s="17"/>
      <c r="F15" s="65"/>
      <c r="G15" s="25"/>
      <c r="H15" s="10">
        <f t="shared" si="0"/>
        <v>0</v>
      </c>
      <c r="I15" s="9" t="str">
        <f t="shared" si="1"/>
        <v>-</v>
      </c>
      <c r="J15" s="9" t="str">
        <f t="shared" si="2"/>
        <v>-</v>
      </c>
      <c r="K15" s="9" t="str">
        <f t="shared" si="3"/>
        <v>-</v>
      </c>
      <c r="L15" s="9" t="str">
        <f t="shared" si="4"/>
        <v>-</v>
      </c>
      <c r="M15" s="9" t="str">
        <f t="shared" si="5"/>
        <v>-</v>
      </c>
      <c r="N15" s="9" t="str">
        <f t="shared" si="6"/>
        <v>-</v>
      </c>
      <c r="O15" s="3"/>
      <c r="P15" s="4"/>
    </row>
    <row r="16" spans="1:16" ht="15.75" customHeight="1">
      <c r="A16" s="20"/>
      <c r="B16" s="21"/>
      <c r="C16" s="22"/>
      <c r="D16" s="23"/>
      <c r="E16" s="17"/>
      <c r="F16" s="65"/>
      <c r="G16" s="25"/>
      <c r="H16" s="10">
        <f t="shared" si="0"/>
        <v>0</v>
      </c>
      <c r="I16" s="9" t="str">
        <f t="shared" si="1"/>
        <v>-</v>
      </c>
      <c r="J16" s="9" t="str">
        <f t="shared" si="2"/>
        <v>-</v>
      </c>
      <c r="K16" s="9" t="str">
        <f t="shared" si="3"/>
        <v>-</v>
      </c>
      <c r="L16" s="9" t="str">
        <f t="shared" si="4"/>
        <v>-</v>
      </c>
      <c r="M16" s="9" t="str">
        <f t="shared" si="5"/>
        <v>-</v>
      </c>
      <c r="N16" s="9" t="str">
        <f t="shared" si="6"/>
        <v>-</v>
      </c>
      <c r="O16" s="3"/>
      <c r="P16" s="4"/>
    </row>
    <row r="17" spans="1:16" ht="15.75" customHeight="1">
      <c r="A17" s="20"/>
      <c r="B17" s="21"/>
      <c r="C17" s="22"/>
      <c r="D17" s="23"/>
      <c r="E17" s="17"/>
      <c r="F17" s="65"/>
      <c r="G17" s="25"/>
      <c r="H17" s="10">
        <f t="shared" si="0"/>
        <v>0</v>
      </c>
      <c r="I17" s="9" t="str">
        <f t="shared" si="1"/>
        <v>-</v>
      </c>
      <c r="J17" s="9" t="str">
        <f t="shared" si="2"/>
        <v>-</v>
      </c>
      <c r="K17" s="9" t="str">
        <f t="shared" si="3"/>
        <v>-</v>
      </c>
      <c r="L17" s="9" t="str">
        <f t="shared" si="4"/>
        <v>-</v>
      </c>
      <c r="M17" s="9" t="str">
        <f t="shared" si="5"/>
        <v>-</v>
      </c>
      <c r="N17" s="9" t="str">
        <f t="shared" si="6"/>
        <v>-</v>
      </c>
      <c r="O17" s="3"/>
      <c r="P17" s="4"/>
    </row>
    <row r="18" spans="1:16" ht="15.75" customHeight="1">
      <c r="A18" s="20"/>
      <c r="B18" s="21"/>
      <c r="C18" s="22"/>
      <c r="D18" s="23"/>
      <c r="E18" s="17"/>
      <c r="F18" s="65"/>
      <c r="G18" s="25"/>
      <c r="H18" s="10">
        <f t="shared" si="0"/>
        <v>0</v>
      </c>
      <c r="I18" s="9" t="str">
        <f t="shared" si="1"/>
        <v>-</v>
      </c>
      <c r="J18" s="9" t="str">
        <f t="shared" si="2"/>
        <v>-</v>
      </c>
      <c r="K18" s="9" t="str">
        <f t="shared" si="3"/>
        <v>-</v>
      </c>
      <c r="L18" s="9" t="str">
        <f t="shared" si="4"/>
        <v>-</v>
      </c>
      <c r="M18" s="9" t="str">
        <f t="shared" si="5"/>
        <v>-</v>
      </c>
      <c r="N18" s="9" t="str">
        <f t="shared" si="6"/>
        <v>-</v>
      </c>
      <c r="O18" s="3"/>
      <c r="P18" s="4"/>
    </row>
    <row r="19" spans="1:16" ht="15.75" customHeight="1">
      <c r="A19" s="20"/>
      <c r="B19" s="21"/>
      <c r="C19" s="22"/>
      <c r="D19" s="23"/>
      <c r="E19" s="17"/>
      <c r="F19" s="65"/>
      <c r="G19" s="25"/>
      <c r="H19" s="10">
        <f t="shared" si="0"/>
        <v>0</v>
      </c>
      <c r="I19" s="9" t="str">
        <f t="shared" si="1"/>
        <v>-</v>
      </c>
      <c r="J19" s="9" t="str">
        <f t="shared" si="2"/>
        <v>-</v>
      </c>
      <c r="K19" s="9" t="str">
        <f t="shared" si="3"/>
        <v>-</v>
      </c>
      <c r="L19" s="9" t="str">
        <f t="shared" si="4"/>
        <v>-</v>
      </c>
      <c r="M19" s="9" t="str">
        <f t="shared" si="5"/>
        <v>-</v>
      </c>
      <c r="N19" s="9" t="str">
        <f t="shared" si="6"/>
        <v>-</v>
      </c>
      <c r="O19" s="3"/>
      <c r="P19" s="4"/>
    </row>
    <row r="20" spans="1:16" ht="15.75" customHeight="1">
      <c r="A20" s="20"/>
      <c r="B20" s="21"/>
      <c r="C20" s="22"/>
      <c r="D20" s="23"/>
      <c r="E20" s="17"/>
      <c r="F20" s="65"/>
      <c r="G20" s="25"/>
      <c r="H20" s="10">
        <f t="shared" si="0"/>
        <v>0</v>
      </c>
      <c r="I20" s="9" t="str">
        <f t="shared" si="1"/>
        <v>-</v>
      </c>
      <c r="J20" s="9" t="str">
        <f t="shared" si="2"/>
        <v>-</v>
      </c>
      <c r="K20" s="9" t="str">
        <f t="shared" si="3"/>
        <v>-</v>
      </c>
      <c r="L20" s="9" t="str">
        <f t="shared" si="4"/>
        <v>-</v>
      </c>
      <c r="M20" s="9" t="str">
        <f t="shared" si="5"/>
        <v>-</v>
      </c>
      <c r="N20" s="9" t="str">
        <f t="shared" si="6"/>
        <v>-</v>
      </c>
      <c r="O20" s="3"/>
      <c r="P20" s="4"/>
    </row>
    <row r="21" spans="1:16" ht="15.75" customHeight="1">
      <c r="A21" s="20"/>
      <c r="B21" s="21"/>
      <c r="C21" s="22"/>
      <c r="D21" s="23"/>
      <c r="E21" s="17"/>
      <c r="F21" s="65"/>
      <c r="G21" s="25"/>
      <c r="H21" s="10">
        <f t="shared" si="0"/>
        <v>0</v>
      </c>
      <c r="I21" s="9" t="str">
        <f t="shared" si="1"/>
        <v>-</v>
      </c>
      <c r="J21" s="9" t="str">
        <f t="shared" si="2"/>
        <v>-</v>
      </c>
      <c r="K21" s="9" t="str">
        <f t="shared" si="3"/>
        <v>-</v>
      </c>
      <c r="L21" s="9" t="str">
        <f t="shared" si="4"/>
        <v>-</v>
      </c>
      <c r="M21" s="9" t="str">
        <f t="shared" si="5"/>
        <v>-</v>
      </c>
      <c r="N21" s="9" t="str">
        <f t="shared" si="6"/>
        <v>-</v>
      </c>
      <c r="O21" s="3"/>
      <c r="P21" s="4"/>
    </row>
    <row r="22" spans="1:16" ht="15.75" customHeight="1">
      <c r="A22" s="20"/>
      <c r="B22" s="21"/>
      <c r="C22" s="22"/>
      <c r="D22" s="23"/>
      <c r="E22" s="17"/>
      <c r="F22" s="65"/>
      <c r="G22" s="25"/>
      <c r="H22" s="10">
        <f t="shared" si="0"/>
        <v>0</v>
      </c>
      <c r="I22" s="9" t="str">
        <f t="shared" si="1"/>
        <v>-</v>
      </c>
      <c r="J22" s="9" t="str">
        <f t="shared" si="2"/>
        <v>-</v>
      </c>
      <c r="K22" s="9" t="str">
        <f t="shared" si="3"/>
        <v>-</v>
      </c>
      <c r="L22" s="9" t="str">
        <f t="shared" si="4"/>
        <v>-</v>
      </c>
      <c r="M22" s="9" t="str">
        <f t="shared" si="5"/>
        <v>-</v>
      </c>
      <c r="N22" s="9" t="str">
        <f t="shared" si="6"/>
        <v>-</v>
      </c>
      <c r="O22" s="3"/>
      <c r="P22" s="4"/>
    </row>
    <row r="23" spans="1:16" ht="15.75" customHeight="1">
      <c r="A23" s="20"/>
      <c r="B23" s="21"/>
      <c r="C23" s="22"/>
      <c r="D23" s="23"/>
      <c r="E23" s="17"/>
      <c r="F23" s="65"/>
      <c r="G23" s="25"/>
      <c r="H23" s="10">
        <f t="shared" si="0"/>
        <v>0</v>
      </c>
      <c r="I23" s="9" t="str">
        <f t="shared" si="1"/>
        <v>-</v>
      </c>
      <c r="J23" s="9" t="str">
        <f t="shared" si="2"/>
        <v>-</v>
      </c>
      <c r="K23" s="9" t="str">
        <f t="shared" si="3"/>
        <v>-</v>
      </c>
      <c r="L23" s="9" t="str">
        <f t="shared" si="4"/>
        <v>-</v>
      </c>
      <c r="M23" s="9" t="str">
        <f t="shared" si="5"/>
        <v>-</v>
      </c>
      <c r="N23" s="9" t="str">
        <f t="shared" si="6"/>
        <v>-</v>
      </c>
      <c r="O23" s="3"/>
      <c r="P23" s="4"/>
    </row>
    <row r="24" spans="1:16" ht="15.75" customHeight="1">
      <c r="A24" s="20"/>
      <c r="B24" s="21"/>
      <c r="C24" s="22"/>
      <c r="D24" s="23"/>
      <c r="E24" s="17"/>
      <c r="F24" s="65"/>
      <c r="G24" s="25"/>
      <c r="H24" s="10">
        <f t="shared" si="0"/>
        <v>0</v>
      </c>
      <c r="I24" s="9" t="str">
        <f t="shared" si="1"/>
        <v>-</v>
      </c>
      <c r="J24" s="9" t="str">
        <f t="shared" si="2"/>
        <v>-</v>
      </c>
      <c r="K24" s="9" t="str">
        <f t="shared" si="3"/>
        <v>-</v>
      </c>
      <c r="L24" s="9" t="str">
        <f t="shared" si="4"/>
        <v>-</v>
      </c>
      <c r="M24" s="9" t="str">
        <f t="shared" si="5"/>
        <v>-</v>
      </c>
      <c r="N24" s="9" t="str">
        <f t="shared" si="6"/>
        <v>-</v>
      </c>
      <c r="O24" s="3"/>
      <c r="P24" s="4"/>
    </row>
    <row r="25" spans="1:16" ht="15.75" customHeight="1">
      <c r="A25" s="20"/>
      <c r="B25" s="21"/>
      <c r="C25" s="22"/>
      <c r="D25" s="23"/>
      <c r="E25" s="17"/>
      <c r="F25" s="65"/>
      <c r="G25" s="25"/>
      <c r="H25" s="10">
        <f t="shared" si="0"/>
        <v>0</v>
      </c>
      <c r="I25" s="9" t="str">
        <f t="shared" si="1"/>
        <v>-</v>
      </c>
      <c r="J25" s="9" t="str">
        <f t="shared" si="2"/>
        <v>-</v>
      </c>
      <c r="K25" s="9" t="str">
        <f t="shared" si="3"/>
        <v>-</v>
      </c>
      <c r="L25" s="9" t="str">
        <f t="shared" si="4"/>
        <v>-</v>
      </c>
      <c r="M25" s="9" t="str">
        <f t="shared" si="5"/>
        <v>-</v>
      </c>
      <c r="N25" s="9" t="str">
        <f t="shared" si="6"/>
        <v>-</v>
      </c>
      <c r="O25" s="3"/>
      <c r="P25" s="4"/>
    </row>
    <row r="26" spans="1:16" ht="15.75" customHeight="1">
      <c r="A26" s="20"/>
      <c r="B26" s="21"/>
      <c r="C26" s="22"/>
      <c r="D26" s="23"/>
      <c r="E26" s="17"/>
      <c r="F26" s="65"/>
      <c r="G26" s="25"/>
      <c r="H26" s="10">
        <f t="shared" si="0"/>
        <v>0</v>
      </c>
      <c r="I26" s="9" t="str">
        <f t="shared" si="1"/>
        <v>-</v>
      </c>
      <c r="J26" s="9" t="str">
        <f t="shared" si="2"/>
        <v>-</v>
      </c>
      <c r="K26" s="9" t="str">
        <f t="shared" si="3"/>
        <v>-</v>
      </c>
      <c r="L26" s="9" t="str">
        <f t="shared" si="4"/>
        <v>-</v>
      </c>
      <c r="M26" s="9" t="str">
        <f t="shared" si="5"/>
        <v>-</v>
      </c>
      <c r="N26" s="9" t="str">
        <f t="shared" si="6"/>
        <v>-</v>
      </c>
      <c r="O26" s="3"/>
      <c r="P26" s="4"/>
    </row>
    <row r="27" spans="1:16" ht="15.75" customHeight="1">
      <c r="A27" s="20"/>
      <c r="B27" s="21"/>
      <c r="C27" s="22"/>
      <c r="D27" s="23"/>
      <c r="E27" s="17"/>
      <c r="F27" s="65"/>
      <c r="G27" s="25"/>
      <c r="H27" s="10">
        <f t="shared" si="0"/>
        <v>0</v>
      </c>
      <c r="I27" s="9" t="str">
        <f t="shared" si="1"/>
        <v>-</v>
      </c>
      <c r="J27" s="9" t="str">
        <f t="shared" si="2"/>
        <v>-</v>
      </c>
      <c r="K27" s="9" t="str">
        <f t="shared" si="3"/>
        <v>-</v>
      </c>
      <c r="L27" s="9" t="str">
        <f t="shared" si="4"/>
        <v>-</v>
      </c>
      <c r="M27" s="9" t="str">
        <f t="shared" si="5"/>
        <v>-</v>
      </c>
      <c r="N27" s="9" t="str">
        <f t="shared" si="6"/>
        <v>-</v>
      </c>
      <c r="O27" s="3"/>
      <c r="P27" s="4"/>
    </row>
    <row r="28" spans="1:16" ht="15.75" customHeight="1">
      <c r="A28" s="20"/>
      <c r="B28" s="21"/>
      <c r="C28" s="22"/>
      <c r="D28" s="23"/>
      <c r="E28" s="17"/>
      <c r="F28" s="65"/>
      <c r="G28" s="25"/>
      <c r="H28" s="10">
        <f t="shared" si="0"/>
        <v>0</v>
      </c>
      <c r="I28" s="9" t="str">
        <f t="shared" si="1"/>
        <v>-</v>
      </c>
      <c r="J28" s="9" t="str">
        <f t="shared" si="2"/>
        <v>-</v>
      </c>
      <c r="K28" s="9" t="str">
        <f t="shared" si="3"/>
        <v>-</v>
      </c>
      <c r="L28" s="9" t="str">
        <f t="shared" si="4"/>
        <v>-</v>
      </c>
      <c r="M28" s="9" t="str">
        <f t="shared" si="5"/>
        <v>-</v>
      </c>
      <c r="N28" s="9" t="str">
        <f t="shared" si="6"/>
        <v>-</v>
      </c>
      <c r="O28" s="3"/>
      <c r="P28" s="4"/>
    </row>
    <row r="29" spans="1:16" ht="15.75" customHeight="1">
      <c r="A29" s="20"/>
      <c r="B29" s="21"/>
      <c r="C29" s="22"/>
      <c r="D29" s="23"/>
      <c r="E29" s="17"/>
      <c r="F29" s="24"/>
      <c r="G29" s="25"/>
      <c r="H29" s="10">
        <f t="shared" si="0"/>
        <v>0</v>
      </c>
      <c r="I29" s="9" t="str">
        <f t="shared" si="1"/>
        <v>-</v>
      </c>
      <c r="J29" s="9" t="str">
        <f t="shared" si="2"/>
        <v>-</v>
      </c>
      <c r="K29" s="9" t="str">
        <f t="shared" si="3"/>
        <v>-</v>
      </c>
      <c r="L29" s="9" t="str">
        <f t="shared" si="4"/>
        <v>-</v>
      </c>
      <c r="M29" s="9" t="str">
        <f t="shared" si="5"/>
        <v>-</v>
      </c>
      <c r="N29" s="9" t="str">
        <f t="shared" si="6"/>
        <v>-</v>
      </c>
      <c r="O29" s="3"/>
      <c r="P29" s="4"/>
    </row>
    <row r="30" spans="1:16" ht="15.75" customHeight="1">
      <c r="A30" s="20"/>
      <c r="B30" s="21"/>
      <c r="C30" s="22"/>
      <c r="D30" s="23"/>
      <c r="E30" s="17"/>
      <c r="F30" s="24"/>
      <c r="G30" s="25"/>
      <c r="H30" s="10">
        <f t="shared" si="0"/>
        <v>0</v>
      </c>
      <c r="I30" s="9" t="str">
        <f t="shared" si="1"/>
        <v>-</v>
      </c>
      <c r="J30" s="9" t="str">
        <f t="shared" si="2"/>
        <v>-</v>
      </c>
      <c r="K30" s="9" t="str">
        <f t="shared" si="3"/>
        <v>-</v>
      </c>
      <c r="L30" s="9" t="str">
        <f t="shared" si="4"/>
        <v>-</v>
      </c>
      <c r="M30" s="9" t="str">
        <f t="shared" si="5"/>
        <v>-</v>
      </c>
      <c r="N30" s="9" t="str">
        <f t="shared" si="6"/>
        <v>-</v>
      </c>
      <c r="O30" s="3"/>
      <c r="P30" s="4"/>
    </row>
    <row r="31" spans="1:16" ht="15.75" customHeight="1">
      <c r="A31" s="20"/>
      <c r="B31" s="21"/>
      <c r="C31" s="22"/>
      <c r="D31" s="23"/>
      <c r="E31" s="17"/>
      <c r="F31" s="24"/>
      <c r="G31" s="25"/>
      <c r="H31" s="10">
        <f t="shared" si="0"/>
        <v>0</v>
      </c>
      <c r="I31" s="9" t="str">
        <f t="shared" si="1"/>
        <v>-</v>
      </c>
      <c r="J31" s="9" t="str">
        <f t="shared" si="2"/>
        <v>-</v>
      </c>
      <c r="K31" s="9" t="str">
        <f t="shared" si="3"/>
        <v>-</v>
      </c>
      <c r="L31" s="9" t="str">
        <f t="shared" si="4"/>
        <v>-</v>
      </c>
      <c r="M31" s="9" t="str">
        <f t="shared" si="5"/>
        <v>-</v>
      </c>
      <c r="N31" s="9" t="str">
        <f t="shared" si="6"/>
        <v>-</v>
      </c>
      <c r="O31" s="3"/>
      <c r="P31" s="4"/>
    </row>
    <row r="32" spans="1:16" ht="15.75" customHeight="1">
      <c r="A32" s="20"/>
      <c r="B32" s="21"/>
      <c r="C32" s="22"/>
      <c r="D32" s="23"/>
      <c r="E32" s="17"/>
      <c r="F32" s="24"/>
      <c r="G32" s="25"/>
      <c r="H32" s="10">
        <f t="shared" si="0"/>
        <v>0</v>
      </c>
      <c r="I32" s="9" t="str">
        <f t="shared" si="1"/>
        <v>-</v>
      </c>
      <c r="J32" s="9" t="str">
        <f t="shared" si="2"/>
        <v>-</v>
      </c>
      <c r="K32" s="9" t="str">
        <f t="shared" si="3"/>
        <v>-</v>
      </c>
      <c r="L32" s="9" t="str">
        <f t="shared" si="4"/>
        <v>-</v>
      </c>
      <c r="M32" s="9" t="str">
        <f t="shared" si="5"/>
        <v>-</v>
      </c>
      <c r="N32" s="9" t="str">
        <f t="shared" si="6"/>
        <v>-</v>
      </c>
      <c r="O32" s="3"/>
      <c r="P32" s="4"/>
    </row>
    <row r="33" spans="1:16" ht="15.75" customHeight="1">
      <c r="A33" s="20"/>
      <c r="B33" s="21"/>
      <c r="C33" s="22"/>
      <c r="D33" s="23"/>
      <c r="E33" s="17"/>
      <c r="F33" s="24"/>
      <c r="G33" s="25"/>
      <c r="H33" s="10">
        <f t="shared" si="0"/>
        <v>0</v>
      </c>
      <c r="I33" s="9" t="str">
        <f t="shared" si="1"/>
        <v>-</v>
      </c>
      <c r="J33" s="9" t="str">
        <f t="shared" si="2"/>
        <v>-</v>
      </c>
      <c r="K33" s="9" t="str">
        <f t="shared" si="3"/>
        <v>-</v>
      </c>
      <c r="L33" s="9" t="str">
        <f t="shared" si="4"/>
        <v>-</v>
      </c>
      <c r="M33" s="9" t="str">
        <f t="shared" si="5"/>
        <v>-</v>
      </c>
      <c r="N33" s="9" t="str">
        <f t="shared" si="6"/>
        <v>-</v>
      </c>
      <c r="O33" s="3"/>
      <c r="P33" s="4"/>
    </row>
    <row r="34" spans="1:16" ht="15.75" customHeight="1" thickBot="1">
      <c r="A34" s="20"/>
      <c r="B34" s="21"/>
      <c r="C34" s="22"/>
      <c r="D34" s="23"/>
      <c r="E34" s="17"/>
      <c r="F34" s="24"/>
      <c r="G34" s="25"/>
      <c r="H34" s="12">
        <f t="shared" si="0"/>
        <v>0</v>
      </c>
      <c r="I34" s="9" t="str">
        <f t="shared" si="1"/>
        <v>-</v>
      </c>
      <c r="J34" s="9" t="str">
        <f t="shared" si="2"/>
        <v>-</v>
      </c>
      <c r="K34" s="9" t="str">
        <f t="shared" si="3"/>
        <v>-</v>
      </c>
      <c r="L34" s="9" t="str">
        <f t="shared" si="4"/>
        <v>-</v>
      </c>
      <c r="M34" s="9" t="str">
        <f t="shared" si="5"/>
        <v>-</v>
      </c>
      <c r="N34" s="9" t="str">
        <f t="shared" si="6"/>
        <v>-</v>
      </c>
      <c r="O34" s="3"/>
      <c r="P34" s="4"/>
    </row>
    <row r="35" spans="1:16" ht="15.75" customHeight="1" thickTop="1">
      <c r="A35" s="79" t="s">
        <v>16</v>
      </c>
      <c r="B35" s="80"/>
      <c r="C35" s="80"/>
      <c r="D35" s="80"/>
      <c r="E35" s="80"/>
      <c r="F35" s="80"/>
      <c r="G35" s="81"/>
      <c r="H35" s="66">
        <f>SUM(H7:H34)</f>
        <v>0</v>
      </c>
      <c r="I35" s="67">
        <f aca="true" t="shared" si="7" ref="I35:N35">SUM(I7:I34)</f>
        <v>0</v>
      </c>
      <c r="J35" s="68">
        <f t="shared" si="7"/>
        <v>0</v>
      </c>
      <c r="K35" s="68">
        <f t="shared" si="7"/>
        <v>0</v>
      </c>
      <c r="L35" s="68">
        <f t="shared" si="7"/>
        <v>0</v>
      </c>
      <c r="M35" s="69">
        <f t="shared" si="7"/>
        <v>0</v>
      </c>
      <c r="N35" s="70">
        <f t="shared" si="7"/>
        <v>0</v>
      </c>
      <c r="O35" s="3"/>
      <c r="P35" s="4"/>
    </row>
    <row r="36" spans="1:16" ht="13.5" thickBot="1">
      <c r="A36" s="11">
        <v>38327</v>
      </c>
      <c r="B36" s="71" t="s">
        <v>24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1"/>
      <c r="P36" s="2"/>
    </row>
    <row r="37" spans="1:16" ht="12.75" hidden="1">
      <c r="A37" t="s">
        <v>19</v>
      </c>
      <c r="B37" t="s">
        <v>20</v>
      </c>
      <c r="C37" t="s">
        <v>21</v>
      </c>
      <c r="D37" t="s">
        <v>18</v>
      </c>
      <c r="E37" t="s">
        <v>17</v>
      </c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/>
    </row>
    <row r="51" ht="12.75">
      <c r="P51" s="2"/>
    </row>
    <row r="52" ht="12.75">
      <c r="P52" s="2"/>
    </row>
    <row r="53" ht="12.75">
      <c r="P53" s="2"/>
    </row>
    <row r="54" ht="12.75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  <row r="61" ht="12.75">
      <c r="P61" s="2"/>
    </row>
    <row r="62" ht="12.75">
      <c r="P62" s="2"/>
    </row>
    <row r="63" ht="12.75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P79" s="2"/>
    </row>
    <row r="80" ht="12.75">
      <c r="P80" s="2"/>
    </row>
    <row r="81" ht="12.75">
      <c r="P81" s="2"/>
    </row>
    <row r="82" ht="12.75">
      <c r="P82" s="2"/>
    </row>
    <row r="83" ht="12.75">
      <c r="P83" s="2"/>
    </row>
    <row r="84" ht="12.75">
      <c r="P84" s="2"/>
    </row>
    <row r="85" ht="12.75">
      <c r="P85" s="2"/>
    </row>
    <row r="86" ht="12.75">
      <c r="P86" s="2"/>
    </row>
    <row r="87" ht="12.75">
      <c r="P87" s="2"/>
    </row>
    <row r="88" ht="12.75">
      <c r="P88" s="2"/>
    </row>
    <row r="89" ht="12.75">
      <c r="P89" s="2"/>
    </row>
    <row r="90" ht="12.75">
      <c r="P90" s="2"/>
    </row>
    <row r="91" ht="12.75">
      <c r="P91" s="2"/>
    </row>
    <row r="92" ht="12.75">
      <c r="P92" s="2"/>
    </row>
    <row r="93" ht="12.75">
      <c r="P93" s="2"/>
    </row>
    <row r="94" ht="12.75">
      <c r="P94" s="2"/>
    </row>
    <row r="95" ht="12.75">
      <c r="P95" s="2"/>
    </row>
    <row r="96" ht="12.75">
      <c r="P96" s="2"/>
    </row>
    <row r="97" ht="12.75">
      <c r="P97" s="2"/>
    </row>
    <row r="98" ht="12.75">
      <c r="P98" s="2"/>
    </row>
    <row r="99" ht="12.75">
      <c r="P99" s="2"/>
    </row>
    <row r="100" ht="12.75">
      <c r="P100" s="2"/>
    </row>
    <row r="101" ht="12.75">
      <c r="P101" s="2"/>
    </row>
    <row r="102" ht="12.75">
      <c r="P102" s="2"/>
    </row>
    <row r="103" ht="12.75">
      <c r="P103" s="2"/>
    </row>
    <row r="104" ht="12.75">
      <c r="P104" s="2"/>
    </row>
    <row r="105" ht="12.75">
      <c r="P105" s="2"/>
    </row>
    <row r="106" ht="12.75">
      <c r="P106" s="2"/>
    </row>
    <row r="107" ht="12.75">
      <c r="P107" s="2"/>
    </row>
    <row r="108" ht="12.75">
      <c r="P108" s="2"/>
    </row>
  </sheetData>
  <sheetProtection formatCells="0" formatColumns="0" formatRows="0" sort="0"/>
  <mergeCells count="5">
    <mergeCell ref="B36:N36"/>
    <mergeCell ref="A5:C5"/>
    <mergeCell ref="I5:N5"/>
    <mergeCell ref="C3:D3"/>
    <mergeCell ref="A35:G35"/>
  </mergeCells>
  <dataValidations count="1">
    <dataValidation type="list" allowBlank="1" showErrorMessage="1" prompt="Choose &quot;Brush&quot; or &quot;Slash&quot;" sqref="E7:E34">
      <formula1>$A$37:$E$37</formula1>
    </dataValidation>
  </dataValidations>
  <printOptions horizontalCentered="1"/>
  <pageMargins left="0.25" right="0.25" top="0.4" bottom="0.4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Martinez</dc:creator>
  <cp:keywords/>
  <dc:description/>
  <cp:lastModifiedBy>Jason Lawler</cp:lastModifiedBy>
  <cp:lastPrinted>2006-01-31T17:19:29Z</cp:lastPrinted>
  <dcterms:created xsi:type="dcterms:W3CDTF">2003-10-27T20:36:53Z</dcterms:created>
  <dcterms:modified xsi:type="dcterms:W3CDTF">2023-12-07T22:49:30Z</dcterms:modified>
  <cp:category/>
  <cp:version/>
  <cp:contentType/>
  <cp:contentStatus/>
</cp:coreProperties>
</file>