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hidePivotFieldList="1" defaultThemeVersion="166925"/>
  <mc:AlternateContent xmlns:mc="http://schemas.openxmlformats.org/markup-compatibility/2006">
    <mc:Choice Requires="x15">
      <x15ac:absPath xmlns:x15ac="http://schemas.microsoft.com/office/spreadsheetml/2010/11/ac" url="\\CENTRAL1\Shared\ADM\FINANCE\SJVUAPCD\Financial Software Consultant_Panorama\RFP and Docs\"/>
    </mc:Choice>
  </mc:AlternateContent>
  <xr:revisionPtr revIDLastSave="0" documentId="8_{96225849-EAB2-4A16-B5CF-DAA5234907A9}" xr6:coauthVersionLast="47" xr6:coauthVersionMax="47" xr10:uidLastSave="{00000000-0000-0000-0000-000000000000}"/>
  <bookViews>
    <workbookView xWindow="-28920" yWindow="-120" windowWidth="29040" windowHeight="17520" tabRatio="860" xr2:uid="{00000000-000D-0000-FFFF-FFFF00000000}"/>
  </bookViews>
  <sheets>
    <sheet name="Requirements" sheetId="11" r:id="rId1"/>
    <sheet name="Instructions" sheetId="13" r:id="rId2"/>
  </sheets>
  <definedNames>
    <definedName name="_xlnm._FilterDatabase" localSheetId="0" hidden="1">Requirements!$A$3:$L$337</definedName>
    <definedName name="_xlnm.Print_Area" localSheetId="1">Instructions!$A$1:$B$4</definedName>
    <definedName name="_xlnm.Print_Area" localSheetId="0">Requirements!$D$1:$D$3</definedName>
    <definedName name="_xlnm.Print_Titles" localSheetId="1">Instructions!$1:$1</definedName>
    <definedName name="_xlnm.Print_Titles" localSheetId="0">Requirements!$1:$2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7" i="11" l="1"/>
  <c r="M337" i="11" s="1"/>
  <c r="L336" i="11"/>
  <c r="M336" i="11" s="1"/>
  <c r="L335" i="11"/>
  <c r="M335" i="11" s="1"/>
  <c r="L334" i="11"/>
  <c r="M334" i="11" s="1"/>
  <c r="L333" i="11"/>
  <c r="M333" i="11" s="1"/>
  <c r="L332" i="11"/>
  <c r="M332" i="11" s="1"/>
  <c r="L331" i="11"/>
  <c r="M331" i="11" s="1"/>
  <c r="L330" i="11"/>
  <c r="M330" i="11" s="1"/>
  <c r="L329" i="11"/>
  <c r="M329" i="11" s="1"/>
  <c r="L328" i="11"/>
  <c r="M328" i="11" s="1"/>
  <c r="L327" i="11"/>
  <c r="M327" i="11" s="1"/>
  <c r="L326" i="11"/>
  <c r="M326" i="11" s="1"/>
  <c r="L325" i="11"/>
  <c r="M325" i="11" s="1"/>
  <c r="L324" i="11"/>
  <c r="M324" i="11" s="1"/>
  <c r="L323" i="11"/>
  <c r="M323" i="11" s="1"/>
  <c r="L322" i="11"/>
  <c r="M322" i="11" s="1"/>
  <c r="L321" i="11"/>
  <c r="M321" i="11" s="1"/>
  <c r="L320" i="11"/>
  <c r="M320" i="11" s="1"/>
  <c r="L319" i="11"/>
  <c r="M319" i="11" s="1"/>
  <c r="L318" i="11"/>
  <c r="M318" i="11" s="1"/>
  <c r="L317" i="11"/>
  <c r="M317" i="11" s="1"/>
  <c r="L316" i="11"/>
  <c r="M316" i="11" s="1"/>
  <c r="L315" i="11"/>
  <c r="M315" i="11" s="1"/>
  <c r="L314" i="11"/>
  <c r="M314" i="11" s="1"/>
  <c r="L313" i="11"/>
  <c r="M313" i="11" s="1"/>
  <c r="L312" i="11"/>
  <c r="M312" i="11" s="1"/>
  <c r="L311" i="11"/>
  <c r="M311" i="11" s="1"/>
  <c r="L310" i="11"/>
  <c r="M310" i="11" s="1"/>
  <c r="L309" i="11"/>
  <c r="M309" i="11" s="1"/>
  <c r="L308" i="11"/>
  <c r="M308" i="11" s="1"/>
  <c r="L307" i="11"/>
  <c r="M307" i="11" s="1"/>
  <c r="L306" i="11"/>
  <c r="M306" i="11" s="1"/>
  <c r="L305" i="11"/>
  <c r="M305" i="11" s="1"/>
  <c r="L304" i="11"/>
  <c r="M304" i="11" s="1"/>
  <c r="L303" i="11"/>
  <c r="M303" i="11" s="1"/>
  <c r="L302" i="11"/>
  <c r="M302" i="11" s="1"/>
  <c r="L301" i="11"/>
  <c r="M301" i="11" s="1"/>
  <c r="L300" i="11"/>
  <c r="M300" i="11" s="1"/>
  <c r="L299" i="11"/>
  <c r="M299" i="11" s="1"/>
  <c r="L298" i="11"/>
  <c r="M298" i="11" s="1"/>
  <c r="L297" i="11"/>
  <c r="M297" i="11" s="1"/>
  <c r="L296" i="11"/>
  <c r="M296" i="11" s="1"/>
  <c r="L295" i="11"/>
  <c r="M295" i="11" s="1"/>
  <c r="L294" i="11"/>
  <c r="M294" i="11" s="1"/>
  <c r="L293" i="11"/>
  <c r="M293" i="11" s="1"/>
  <c r="L292" i="11"/>
  <c r="M292" i="11" s="1"/>
  <c r="L291" i="11"/>
  <c r="M291" i="11" s="1"/>
  <c r="L290" i="11"/>
  <c r="M290" i="11" s="1"/>
  <c r="L289" i="11"/>
  <c r="M289" i="11" s="1"/>
  <c r="L288" i="11"/>
  <c r="M288" i="11" s="1"/>
  <c r="L287" i="11"/>
  <c r="M287" i="11" s="1"/>
  <c r="L286" i="11"/>
  <c r="M286" i="11" s="1"/>
  <c r="L285" i="11"/>
  <c r="M285" i="11" s="1"/>
  <c r="L284" i="11"/>
  <c r="M284" i="11" s="1"/>
  <c r="L283" i="11"/>
  <c r="M283" i="11" s="1"/>
  <c r="L282" i="11"/>
  <c r="M282" i="11" s="1"/>
  <c r="L281" i="11"/>
  <c r="M281" i="11" s="1"/>
  <c r="L280" i="11"/>
  <c r="M280" i="11" s="1"/>
  <c r="L279" i="11"/>
  <c r="M279" i="11" s="1"/>
  <c r="L278" i="11"/>
  <c r="M278" i="11" s="1"/>
  <c r="L277" i="11"/>
  <c r="M277" i="11" s="1"/>
  <c r="L276" i="11"/>
  <c r="M276" i="11" s="1"/>
  <c r="L275" i="11"/>
  <c r="M275" i="11" s="1"/>
  <c r="L274" i="11"/>
  <c r="M274" i="11" s="1"/>
  <c r="L273" i="11"/>
  <c r="M273" i="11" s="1"/>
  <c r="L272" i="11"/>
  <c r="M272" i="11" s="1"/>
  <c r="L271" i="11"/>
  <c r="M271" i="11" s="1"/>
  <c r="L270" i="11"/>
  <c r="M270" i="11" s="1"/>
  <c r="L269" i="11"/>
  <c r="M269" i="11" s="1"/>
  <c r="L268" i="11"/>
  <c r="M268" i="11" s="1"/>
  <c r="L267" i="11"/>
  <c r="M267" i="11" s="1"/>
  <c r="L266" i="11"/>
  <c r="M266" i="11" s="1"/>
  <c r="L265" i="11"/>
  <c r="M265" i="11" s="1"/>
  <c r="L264" i="11"/>
  <c r="M264" i="11" s="1"/>
  <c r="L263" i="11"/>
  <c r="M263" i="11" s="1"/>
  <c r="L262" i="11"/>
  <c r="M262" i="11" s="1"/>
  <c r="L261" i="11"/>
  <c r="M261" i="11" s="1"/>
  <c r="L260" i="11"/>
  <c r="M260" i="11" s="1"/>
  <c r="L259" i="11"/>
  <c r="M259" i="11" s="1"/>
  <c r="L258" i="11"/>
  <c r="M258" i="11" s="1"/>
  <c r="L257" i="11"/>
  <c r="M257" i="11" s="1"/>
  <c r="L256" i="11"/>
  <c r="M256" i="11" s="1"/>
  <c r="L255" i="11"/>
  <c r="M255" i="11" s="1"/>
  <c r="L254" i="11"/>
  <c r="M254" i="11" s="1"/>
  <c r="L253" i="11"/>
  <c r="M253" i="11" s="1"/>
  <c r="L252" i="11"/>
  <c r="M252" i="11" s="1"/>
  <c r="L251" i="11"/>
  <c r="M251" i="11" s="1"/>
  <c r="L250" i="11"/>
  <c r="M250" i="11" s="1"/>
  <c r="L249" i="11"/>
  <c r="M249" i="11" s="1"/>
  <c r="L248" i="11"/>
  <c r="M248" i="11" s="1"/>
  <c r="L247" i="11"/>
  <c r="M247" i="11" s="1"/>
  <c r="L246" i="11"/>
  <c r="M246" i="11" s="1"/>
  <c r="L245" i="11"/>
  <c r="M245" i="11" s="1"/>
  <c r="L244" i="11"/>
  <c r="M244" i="11" s="1"/>
  <c r="L243" i="11"/>
  <c r="M243" i="11" s="1"/>
  <c r="L242" i="11"/>
  <c r="M242" i="11" s="1"/>
  <c r="L241" i="11"/>
  <c r="M241" i="11" s="1"/>
  <c r="L240" i="11"/>
  <c r="M240" i="11" s="1"/>
  <c r="L239" i="11"/>
  <c r="M239" i="11" s="1"/>
  <c r="L238" i="11"/>
  <c r="M238" i="11" s="1"/>
  <c r="L237" i="11"/>
  <c r="M237" i="11" s="1"/>
  <c r="L236" i="11"/>
  <c r="M236" i="11" s="1"/>
  <c r="L235" i="11"/>
  <c r="M235" i="11" s="1"/>
  <c r="L234" i="11"/>
  <c r="M234" i="11" s="1"/>
  <c r="L233" i="11"/>
  <c r="M233" i="11" s="1"/>
  <c r="L232" i="11"/>
  <c r="M232" i="11" s="1"/>
  <c r="L231" i="11"/>
  <c r="M231" i="11" s="1"/>
  <c r="L230" i="11"/>
  <c r="M230" i="11" s="1"/>
  <c r="L229" i="11"/>
  <c r="M229" i="11" s="1"/>
  <c r="L228" i="11"/>
  <c r="M228" i="11" s="1"/>
  <c r="L227" i="11"/>
  <c r="M227" i="11" s="1"/>
  <c r="L226" i="11"/>
  <c r="M226" i="11" s="1"/>
  <c r="L225" i="11"/>
  <c r="M225" i="11" s="1"/>
  <c r="L224" i="11"/>
  <c r="M224" i="11" s="1"/>
  <c r="L223" i="11"/>
  <c r="M223" i="11" s="1"/>
  <c r="L222" i="11"/>
  <c r="M222" i="11" s="1"/>
  <c r="L221" i="11"/>
  <c r="M221" i="11" s="1"/>
  <c r="L220" i="11"/>
  <c r="M220" i="11" s="1"/>
  <c r="L219" i="11"/>
  <c r="M219" i="11" s="1"/>
  <c r="L218" i="11"/>
  <c r="M218" i="11" s="1"/>
  <c r="L217" i="11"/>
  <c r="M217" i="11" s="1"/>
  <c r="L216" i="11"/>
  <c r="M216" i="11" s="1"/>
  <c r="L215" i="11"/>
  <c r="M215" i="11" s="1"/>
  <c r="L214" i="11"/>
  <c r="M214" i="11" s="1"/>
  <c r="L213" i="11"/>
  <c r="M213" i="11" s="1"/>
  <c r="L212" i="11"/>
  <c r="M212" i="11" s="1"/>
  <c r="L211" i="11"/>
  <c r="M211" i="11" s="1"/>
  <c r="L210" i="11"/>
  <c r="M210" i="11" s="1"/>
  <c r="L209" i="11"/>
  <c r="M209" i="11" s="1"/>
  <c r="L208" i="11"/>
  <c r="M208" i="11" s="1"/>
  <c r="L207" i="11"/>
  <c r="M207" i="11" s="1"/>
  <c r="L206" i="11"/>
  <c r="M206" i="11" s="1"/>
  <c r="L205" i="11"/>
  <c r="M205" i="11" s="1"/>
  <c r="L204" i="11"/>
  <c r="M204" i="11" s="1"/>
  <c r="L203" i="11"/>
  <c r="M203" i="11" s="1"/>
  <c r="L202" i="11"/>
  <c r="M202" i="11" s="1"/>
  <c r="L201" i="11"/>
  <c r="M201" i="11" s="1"/>
  <c r="L200" i="11"/>
  <c r="M200" i="11" s="1"/>
  <c r="L199" i="11"/>
  <c r="M199" i="11" s="1"/>
  <c r="L198" i="11"/>
  <c r="M198" i="11" s="1"/>
  <c r="L197" i="11"/>
  <c r="M197" i="11" s="1"/>
  <c r="L196" i="11"/>
  <c r="M196" i="11" s="1"/>
  <c r="L195" i="11"/>
  <c r="M195" i="11" s="1"/>
  <c r="L194" i="11"/>
  <c r="M194" i="11" s="1"/>
  <c r="L193" i="11"/>
  <c r="M193" i="11" s="1"/>
  <c r="L192" i="11"/>
  <c r="M192" i="11" s="1"/>
  <c r="L191" i="11"/>
  <c r="M191" i="11" s="1"/>
  <c r="L190" i="11"/>
  <c r="M190" i="11" s="1"/>
  <c r="L189" i="11"/>
  <c r="M189" i="11" s="1"/>
  <c r="L188" i="11"/>
  <c r="M188" i="11" s="1"/>
  <c r="L187" i="11"/>
  <c r="M187" i="11" s="1"/>
  <c r="L186" i="11"/>
  <c r="M186" i="11" s="1"/>
  <c r="L185" i="11"/>
  <c r="M185" i="11" s="1"/>
  <c r="L184" i="11"/>
  <c r="M184" i="11" s="1"/>
  <c r="L183" i="11"/>
  <c r="M183" i="11" s="1"/>
  <c r="L182" i="11"/>
  <c r="M182" i="11" s="1"/>
  <c r="L181" i="11"/>
  <c r="M181" i="11" s="1"/>
  <c r="L180" i="11"/>
  <c r="M180" i="11" s="1"/>
  <c r="L179" i="11"/>
  <c r="M179" i="11" s="1"/>
  <c r="L178" i="11"/>
  <c r="M178" i="11" s="1"/>
  <c r="L177" i="11"/>
  <c r="M177" i="11" s="1"/>
  <c r="L176" i="11"/>
  <c r="M176" i="11" s="1"/>
  <c r="L175" i="11"/>
  <c r="M175" i="11" s="1"/>
  <c r="L174" i="11"/>
  <c r="M174" i="11" s="1"/>
  <c r="L173" i="11"/>
  <c r="M173" i="11" s="1"/>
  <c r="L172" i="11"/>
  <c r="M172" i="11" s="1"/>
  <c r="L171" i="11"/>
  <c r="M171" i="11" s="1"/>
  <c r="L170" i="11"/>
  <c r="M170" i="11" s="1"/>
  <c r="L169" i="11"/>
  <c r="M169" i="11" s="1"/>
  <c r="L168" i="11"/>
  <c r="M168" i="11" s="1"/>
  <c r="L167" i="11"/>
  <c r="M167" i="11" s="1"/>
  <c r="L166" i="11"/>
  <c r="M166" i="11" s="1"/>
  <c r="L165" i="11"/>
  <c r="M165" i="11" s="1"/>
  <c r="L164" i="11"/>
  <c r="M164" i="11" s="1"/>
  <c r="L163" i="11"/>
  <c r="M163" i="11" s="1"/>
  <c r="L162" i="11"/>
  <c r="M162" i="11" s="1"/>
  <c r="L161" i="11"/>
  <c r="M161" i="11" s="1"/>
  <c r="L160" i="11"/>
  <c r="M160" i="11" s="1"/>
  <c r="L159" i="11"/>
  <c r="M159" i="11" s="1"/>
  <c r="L158" i="11"/>
  <c r="M158" i="11" s="1"/>
  <c r="L157" i="11"/>
  <c r="M157" i="11" s="1"/>
  <c r="L156" i="11"/>
  <c r="M156" i="11" s="1"/>
  <c r="L155" i="11"/>
  <c r="M155" i="11" s="1"/>
  <c r="L154" i="11"/>
  <c r="M154" i="11" s="1"/>
  <c r="L153" i="11"/>
  <c r="M153" i="11" s="1"/>
  <c r="L152" i="11"/>
  <c r="M152" i="11" s="1"/>
  <c r="L151" i="11"/>
  <c r="M151" i="11" s="1"/>
  <c r="L150" i="11"/>
  <c r="M150" i="11" s="1"/>
  <c r="L149" i="11"/>
  <c r="M149" i="11" s="1"/>
  <c r="L148" i="11"/>
  <c r="M148" i="11" s="1"/>
  <c r="L147" i="11"/>
  <c r="M147" i="11" s="1"/>
  <c r="L146" i="11"/>
  <c r="M146" i="11" s="1"/>
  <c r="L145" i="11"/>
  <c r="M145" i="11" s="1"/>
  <c r="L144" i="11"/>
  <c r="M144" i="11" s="1"/>
  <c r="L143" i="11"/>
  <c r="M143" i="11" s="1"/>
  <c r="L142" i="11"/>
  <c r="M142" i="11" s="1"/>
  <c r="L141" i="11"/>
  <c r="M141" i="11" s="1"/>
  <c r="L140" i="11"/>
  <c r="M140" i="11" s="1"/>
  <c r="L139" i="11"/>
  <c r="M139" i="11" s="1"/>
  <c r="L138" i="11"/>
  <c r="M138" i="11" s="1"/>
  <c r="L137" i="11"/>
  <c r="M137" i="11" s="1"/>
  <c r="L136" i="11"/>
  <c r="M136" i="11" s="1"/>
  <c r="L135" i="11"/>
  <c r="M135" i="11" s="1"/>
  <c r="L134" i="11"/>
  <c r="M134" i="11" s="1"/>
  <c r="L133" i="11"/>
  <c r="M133" i="11" s="1"/>
  <c r="L132" i="11"/>
  <c r="M132" i="11" s="1"/>
  <c r="L131" i="11"/>
  <c r="M131" i="11" s="1"/>
  <c r="L130" i="11"/>
  <c r="M130" i="11" s="1"/>
  <c r="L129" i="11"/>
  <c r="M129" i="11" s="1"/>
  <c r="L128" i="11"/>
  <c r="M128" i="11" s="1"/>
  <c r="L127" i="11"/>
  <c r="M127" i="11" s="1"/>
  <c r="L126" i="11"/>
  <c r="M126" i="11" s="1"/>
  <c r="L125" i="11"/>
  <c r="M125" i="11" s="1"/>
  <c r="L124" i="11"/>
  <c r="M124" i="11" s="1"/>
  <c r="L123" i="11"/>
  <c r="M123" i="11" s="1"/>
  <c r="L122" i="11"/>
  <c r="M122" i="11" s="1"/>
  <c r="L121" i="11"/>
  <c r="M121" i="11" s="1"/>
  <c r="L120" i="11"/>
  <c r="M120" i="11" s="1"/>
  <c r="L119" i="11"/>
  <c r="M119" i="11" s="1"/>
  <c r="L118" i="11"/>
  <c r="M118" i="11" s="1"/>
  <c r="L117" i="11"/>
  <c r="M117" i="11" s="1"/>
  <c r="L116" i="11"/>
  <c r="M116" i="11" s="1"/>
  <c r="L115" i="11"/>
  <c r="M115" i="11" s="1"/>
  <c r="L114" i="11"/>
  <c r="M114" i="11" s="1"/>
  <c r="L113" i="11"/>
  <c r="M113" i="11" s="1"/>
  <c r="L112" i="11"/>
  <c r="M112" i="11" s="1"/>
  <c r="L111" i="11"/>
  <c r="M111" i="11" s="1"/>
  <c r="L110" i="11"/>
  <c r="M110" i="11" s="1"/>
  <c r="L109" i="11"/>
  <c r="M109" i="11" s="1"/>
  <c r="L108" i="11"/>
  <c r="M108" i="11" s="1"/>
  <c r="L107" i="11"/>
  <c r="M107" i="11" s="1"/>
  <c r="L106" i="11"/>
  <c r="M106" i="11" s="1"/>
  <c r="L105" i="11"/>
  <c r="M105" i="11" s="1"/>
  <c r="L104" i="11"/>
  <c r="M104" i="11" s="1"/>
  <c r="L103" i="11"/>
  <c r="M103" i="11" s="1"/>
  <c r="L102" i="11"/>
  <c r="M102" i="11" s="1"/>
  <c r="L101" i="11"/>
  <c r="M101" i="11" s="1"/>
  <c r="L100" i="11"/>
  <c r="M100" i="11" s="1"/>
  <c r="L99" i="11"/>
  <c r="M99" i="11" s="1"/>
  <c r="L98" i="11"/>
  <c r="M98" i="11" s="1"/>
  <c r="L97" i="11"/>
  <c r="M97" i="11" s="1"/>
  <c r="L96" i="11"/>
  <c r="M96" i="11" s="1"/>
  <c r="L95" i="11"/>
  <c r="M95" i="11" s="1"/>
  <c r="L94" i="11"/>
  <c r="M94" i="11" s="1"/>
  <c r="L93" i="11"/>
  <c r="M93" i="11" s="1"/>
  <c r="L92" i="11"/>
  <c r="M92" i="11" s="1"/>
  <c r="L91" i="11"/>
  <c r="M91" i="11" s="1"/>
  <c r="L90" i="11"/>
  <c r="M90" i="11" s="1"/>
  <c r="L89" i="11"/>
  <c r="M89" i="11" s="1"/>
  <c r="L88" i="11"/>
  <c r="M88" i="11" s="1"/>
  <c r="L87" i="11"/>
  <c r="M87" i="11" s="1"/>
  <c r="L86" i="11"/>
  <c r="M86" i="11" s="1"/>
  <c r="L85" i="11"/>
  <c r="M85" i="11" s="1"/>
  <c r="L84" i="11"/>
  <c r="M84" i="11" s="1"/>
  <c r="L83" i="11"/>
  <c r="M83" i="11" s="1"/>
  <c r="L82" i="11"/>
  <c r="M82" i="11" s="1"/>
  <c r="L81" i="11"/>
  <c r="M81" i="11" s="1"/>
  <c r="L80" i="11"/>
  <c r="M80" i="11" s="1"/>
  <c r="L79" i="11"/>
  <c r="M79" i="11" s="1"/>
  <c r="L78" i="11"/>
  <c r="M78" i="11" s="1"/>
  <c r="L77" i="11"/>
  <c r="M77" i="11" s="1"/>
  <c r="L76" i="11"/>
  <c r="M76" i="11" s="1"/>
  <c r="L75" i="11"/>
  <c r="M75" i="11" s="1"/>
  <c r="L74" i="11"/>
  <c r="M74" i="11" s="1"/>
  <c r="L73" i="11"/>
  <c r="M73" i="11" s="1"/>
  <c r="L72" i="11"/>
  <c r="M72" i="11" s="1"/>
  <c r="L71" i="11"/>
  <c r="M71" i="11" s="1"/>
  <c r="L70" i="11"/>
  <c r="M70" i="11" s="1"/>
  <c r="L69" i="11"/>
  <c r="M69" i="11" s="1"/>
  <c r="L68" i="11"/>
  <c r="M68" i="11" s="1"/>
  <c r="L67" i="11"/>
  <c r="M67" i="11" s="1"/>
  <c r="L66" i="11"/>
  <c r="M66" i="11" s="1"/>
  <c r="L65" i="11"/>
  <c r="M65" i="11" s="1"/>
  <c r="L64" i="11"/>
  <c r="M64" i="11" s="1"/>
  <c r="L63" i="11"/>
  <c r="M63" i="11" s="1"/>
  <c r="L62" i="11"/>
  <c r="M62" i="11" s="1"/>
  <c r="L61" i="11"/>
  <c r="M61" i="11" s="1"/>
  <c r="L60" i="11"/>
  <c r="M60" i="11" s="1"/>
  <c r="L59" i="11"/>
  <c r="M59" i="11" s="1"/>
  <c r="L58" i="11"/>
  <c r="M58" i="11" s="1"/>
  <c r="L57" i="11"/>
  <c r="M57" i="11" s="1"/>
  <c r="L56" i="11"/>
  <c r="M56" i="11" s="1"/>
  <c r="L55" i="11"/>
  <c r="M55" i="11" s="1"/>
  <c r="L54" i="11"/>
  <c r="M54" i="11" s="1"/>
  <c r="L53" i="11"/>
  <c r="M53" i="11" s="1"/>
  <c r="L52" i="11"/>
  <c r="M52" i="11" s="1"/>
  <c r="L51" i="11"/>
  <c r="M51" i="11" s="1"/>
  <c r="L50" i="11"/>
  <c r="M50" i="11" s="1"/>
  <c r="L49" i="11"/>
  <c r="M49" i="11" s="1"/>
  <c r="L48" i="11"/>
  <c r="M48" i="11" s="1"/>
  <c r="L47" i="11"/>
  <c r="M47" i="11" s="1"/>
  <c r="L46" i="11"/>
  <c r="M46" i="11" s="1"/>
  <c r="L45" i="11"/>
  <c r="M45" i="11" s="1"/>
  <c r="L44" i="11"/>
  <c r="M44" i="11" s="1"/>
  <c r="L43" i="11"/>
  <c r="M43" i="11" s="1"/>
  <c r="L42" i="11"/>
  <c r="M42" i="11" s="1"/>
  <c r="L41" i="11"/>
  <c r="M41" i="11" s="1"/>
  <c r="L40" i="11"/>
  <c r="M40" i="11" s="1"/>
  <c r="L39" i="11"/>
  <c r="M39" i="11" s="1"/>
  <c r="L38" i="11"/>
  <c r="M38" i="11" s="1"/>
  <c r="L37" i="11"/>
  <c r="M37" i="11" s="1"/>
  <c r="L36" i="11"/>
  <c r="M36" i="11" s="1"/>
  <c r="L35" i="11"/>
  <c r="M35" i="11" s="1"/>
  <c r="L34" i="11"/>
  <c r="M34" i="11" s="1"/>
  <c r="L33" i="11"/>
  <c r="M33" i="11" s="1"/>
  <c r="L32" i="11"/>
  <c r="M32" i="11" s="1"/>
  <c r="L31" i="11"/>
  <c r="M31" i="11" s="1"/>
  <c r="L30" i="11"/>
  <c r="M30" i="11" s="1"/>
  <c r="L29" i="11"/>
  <c r="M29" i="11" s="1"/>
  <c r="L28" i="11"/>
  <c r="M28" i="11" s="1"/>
  <c r="L27" i="11"/>
  <c r="M27" i="11" s="1"/>
  <c r="L26" i="11"/>
  <c r="M26" i="11" s="1"/>
  <c r="L25" i="11"/>
  <c r="M25" i="11" s="1"/>
  <c r="L24" i="11"/>
  <c r="M24" i="11" s="1"/>
  <c r="L23" i="11"/>
  <c r="M23" i="11" s="1"/>
  <c r="L22" i="11"/>
  <c r="M22" i="11" s="1"/>
  <c r="L21" i="11"/>
  <c r="M21" i="11" s="1"/>
  <c r="L20" i="11"/>
  <c r="M20" i="11" s="1"/>
  <c r="L19" i="11"/>
  <c r="M19" i="11" s="1"/>
  <c r="L18" i="11"/>
  <c r="M18" i="11" s="1"/>
  <c r="L17" i="11"/>
  <c r="M17" i="11" s="1"/>
  <c r="L16" i="11"/>
  <c r="M16" i="11" s="1"/>
  <c r="L15" i="11"/>
  <c r="M15" i="11" s="1"/>
  <c r="L14" i="11"/>
  <c r="M14" i="11" s="1"/>
  <c r="L13" i="11"/>
  <c r="M13" i="11" s="1"/>
  <c r="L12" i="11"/>
  <c r="M12" i="11" s="1"/>
  <c r="L10" i="11"/>
  <c r="M10" i="11" s="1"/>
  <c r="L9" i="11"/>
  <c r="M9" i="11" s="1"/>
  <c r="L8" i="11"/>
  <c r="M8" i="11" s="1"/>
  <c r="L7" i="11"/>
  <c r="M7" i="11" s="1"/>
  <c r="L6" i="11"/>
  <c r="M6" i="11" s="1"/>
  <c r="L5" i="11"/>
  <c r="M5" i="11" s="1"/>
  <c r="L4" i="11"/>
  <c r="M4" i="11" s="1"/>
</calcChain>
</file>

<file path=xl/sharedStrings.xml><?xml version="1.0" encoding="utf-8"?>
<sst xmlns="http://schemas.openxmlformats.org/spreadsheetml/2006/main" count="1147" uniqueCount="510">
  <si>
    <t>Optional: Please add any comments or points that will help us understand your software's functions, features or unique approaches related to the requirement.</t>
  </si>
  <si>
    <t>ID</t>
  </si>
  <si>
    <t>Functional Area</t>
  </si>
  <si>
    <t>Requirement</t>
  </si>
  <si>
    <r>
      <t>•  Make sure you specify one (</t>
    </r>
    <r>
      <rPr>
        <u/>
        <sz val="11"/>
        <color theme="1"/>
        <rFont val="Calibri"/>
        <family val="2"/>
      </rPr>
      <t>and only one</t>
    </r>
    <r>
      <rPr>
        <sz val="11"/>
        <color theme="1"/>
        <rFont val="Calibri"/>
        <family val="2"/>
        <scheme val="minor"/>
      </rPr>
      <t>) "X" for each requirement. Choose the category that best fits.</t>
    </r>
  </si>
  <si>
    <t>X</t>
  </si>
  <si>
    <t>VENDOR COMMENTS</t>
  </si>
  <si>
    <t>Notes/Comments (NO VENDOR COMMENTS HERE)</t>
  </si>
  <si>
    <t>REQUIREMENT MET BY FULLY INTEGRATED THIRD-PARTY PRODUCT</t>
  </si>
  <si>
    <t>REQUIREMENT MET BY NON-INTEGRATED THIRD-PARTY PRODUCT</t>
  </si>
  <si>
    <t>REQUIRES DEVELOPMENT</t>
  </si>
  <si>
    <t>NOT
SUPPORTED</t>
  </si>
  <si>
    <t>APPENDIX 1: SYSTEM REQUIREMENTS</t>
  </si>
  <si>
    <t>Sub-Area</t>
  </si>
  <si>
    <r>
      <t xml:space="preserve">REQUIREMENT
MET BY
VENDOR SOLUTION
</t>
    </r>
    <r>
      <rPr>
        <b/>
        <sz val="8"/>
        <color theme="0"/>
        <rFont val="Calibri"/>
        <family val="2"/>
      </rPr>
      <t>(OUT-OF-THE-BOX OR VIA CONFIGURATION)</t>
    </r>
  </si>
  <si>
    <t>RFP Appendix 1 - System Requirements - Instructions for Completion</t>
  </si>
  <si>
    <t>Vendor/Solution:</t>
  </si>
  <si>
    <t>•  For each requirement listed in the Requirements tab, please specify in which way your solution meets the requirement by placing an "X" in the appropriate column (F through J).</t>
  </si>
  <si>
    <t>•  Feel free to add comments in column K to provide additional clarity.</t>
  </si>
  <si>
    <t>Cross Functional</t>
  </si>
  <si>
    <t xml:space="preserve">System Navigation </t>
  </si>
  <si>
    <t>Ability to set up opening/home screens for each user, tailored to their typical tasks.</t>
  </si>
  <si>
    <t>Ability to customize screens to view desired information.</t>
  </si>
  <si>
    <t>Robust search capability across entire system.</t>
  </si>
  <si>
    <t>Vendor to describe capabilities.</t>
  </si>
  <si>
    <t>Support for mobility (i.e., tablets, smart phones) for key business functions.</t>
  </si>
  <si>
    <t>Offline capabilities on mobile devices with data synchronization when connectivity is available.</t>
  </si>
  <si>
    <t>Role-based security that grants access by organizational unit, location, and other data security fields.</t>
  </si>
  <si>
    <t>Support Single Sign-On authentication.</t>
  </si>
  <si>
    <t xml:space="preserve">Workflows, Notifications and Alerts </t>
  </si>
  <si>
    <t>Reminders, approaching timeout notifications, and escalation/rerouting functionality for workflow steps exceeding user-defined approval time thresholds.</t>
  </si>
  <si>
    <t>Ability to view attached source documents or images in workflow approval process.</t>
  </si>
  <si>
    <t>Example: see invoice image in invoice approval workflow.</t>
  </si>
  <si>
    <t>Ability to provide event-driven notifications via methods configured by the user.</t>
  </si>
  <si>
    <t>Ability to record an audit trail of delivered notifications, actions taken, and approvals.</t>
  </si>
  <si>
    <t>Document Management</t>
  </si>
  <si>
    <t>Ability to control document access by role/security allowances.</t>
  </si>
  <si>
    <t>Ability to attach documentation to master file records and transactions.</t>
  </si>
  <si>
    <t>Ability to support document version tracking.</t>
  </si>
  <si>
    <t>Electronic signature capability.</t>
  </si>
  <si>
    <t>Queries &amp; Reporting</t>
  </si>
  <si>
    <t>Ability for business users to create ad-hoc (user-defined) reports.</t>
  </si>
  <si>
    <t>Robust support for querying data using filters.</t>
  </si>
  <si>
    <t>Integration/Communication</t>
  </si>
  <si>
    <t>Integrate with external systems via open API.</t>
  </si>
  <si>
    <t xml:space="preserve">Allow the importing of data files including .xls, .csv, .txt at minimum. </t>
  </si>
  <si>
    <t>Integration with Microsoft Outlook for email and calendar.</t>
  </si>
  <si>
    <t>Procurement</t>
  </si>
  <si>
    <t xml:space="preserve">Supplier Management </t>
  </si>
  <si>
    <t>Ability to prevent duplicate supplier setup.</t>
  </si>
  <si>
    <t>Ability to create a notification to review suppliers on a specified date.</t>
  </si>
  <si>
    <t>Ability to designate supplier hierarchies that include parents and multiple locations.</t>
  </si>
  <si>
    <t>Ability to upload or integrate with online supplier catalogs with item information and pricing.</t>
  </si>
  <si>
    <t>Ability to limit type(s) of product available to purchase from certain suppliers.</t>
  </si>
  <si>
    <t>Ability to perform mass updates to supplier data.</t>
  </si>
  <si>
    <t>Ability to deactivate or put supplier on hold for a specified reason.</t>
  </si>
  <si>
    <t>Ability to designate suppliers also as customers.</t>
  </si>
  <si>
    <t xml:space="preserve">Contract Management </t>
  </si>
  <si>
    <t>Ability to identify contracts associated with specific programs or grants.</t>
  </si>
  <si>
    <t xml:space="preserve">Ability to track and manage contract redlines. </t>
  </si>
  <si>
    <t>Ability to set alerts on price and contract expirations.</t>
  </si>
  <si>
    <t>Ability to support contract analysis, reporting, tracking, amendment, renewals, and terminations.</t>
  </si>
  <si>
    <t>Support for subcontracting contracts.</t>
  </si>
  <si>
    <t>Ability to compare contractor spend against program, grant, or service procured.</t>
  </si>
  <si>
    <t>Requisitions</t>
  </si>
  <si>
    <t xml:space="preserve">Ability to select requisition type and route appropriately for approval. </t>
  </si>
  <si>
    <t>Ability to set multiple approval levels based on value of requisition.</t>
  </si>
  <si>
    <t>Ability to convert a purchase requisition to a purchase order when approved.</t>
  </si>
  <si>
    <t>Ability to create planned POs that issue on a designated date.</t>
  </si>
  <si>
    <t xml:space="preserve">Ability to set up recurring purchase orders. </t>
  </si>
  <si>
    <t>Receiving</t>
  </si>
  <si>
    <t>Ability to process and track returns to suppliers.</t>
  </si>
  <si>
    <t>Ability to receive goods without a purchase order.</t>
  </si>
  <si>
    <t>Finance &amp; Accounting</t>
  </si>
  <si>
    <t xml:space="preserve">General Ledger </t>
  </si>
  <si>
    <t>Support for GASB/modified accrual basis accounting.</t>
  </si>
  <si>
    <t xml:space="preserve">Support for GASB 34 reporting requirements. </t>
  </si>
  <si>
    <t>Support for fund accounting.</t>
  </si>
  <si>
    <t>Ability to add new funds into the appropriate location in the fund hierarchy, and specify how it rolls up in the structure.</t>
  </si>
  <si>
    <t>Ability to produce financial statements across multiple funds.</t>
  </si>
  <si>
    <t>Ability to produce consolidated financial statements by fund type.</t>
  </si>
  <si>
    <t>Ability to perform inter-fund transfers.</t>
  </si>
  <si>
    <t xml:space="preserve">Ability to flag inter-fund entries for review and reconciliation of inter-fund receivables and payables.  </t>
  </si>
  <si>
    <t>Support for the use of dimensions/tags to simplify chart of accounts structure.</t>
  </si>
  <si>
    <t>Ability to drill down to supporting transactions for all account balances.</t>
  </si>
  <si>
    <t>Ability to define 13 accounting periods in a year, or an alternate process to differentiate closing or audit adjustments.</t>
  </si>
  <si>
    <t>Support for recurring journal entries.</t>
  </si>
  <si>
    <t>Support for automatically reversing journal entries.</t>
  </si>
  <si>
    <t>Ability to make adjusting entries that do not affect the GL but allow for necessary reclassifications for financial reporting.</t>
  </si>
  <si>
    <t>Ability to allocate financial transactions (expenses, revenue) to multiple GL accounts using cost allocation templates.</t>
  </si>
  <si>
    <t>Support for automatic allocations between specific accounts (or account groups) as defined by the user.</t>
  </si>
  <si>
    <t>Example: allocation of fringe costs to departments.</t>
  </si>
  <si>
    <t>Grant Management</t>
  </si>
  <si>
    <t>Ability to configure automated notifications for upcoming key grant completion dates.</t>
  </si>
  <si>
    <t>Validation to prevent charging of expenditures to grants that have a closed or inactive status.</t>
  </si>
  <si>
    <t xml:space="preserve">Ability to restrict view access of grant receivables by role, workflow, department, or program. </t>
  </si>
  <si>
    <t xml:space="preserve">Project Accounting </t>
  </si>
  <si>
    <t>Ability to create and route new project request through approval.</t>
  </si>
  <si>
    <t xml:space="preserve">Ability to manage project lifecycles from cradle to grave. </t>
  </si>
  <si>
    <t xml:space="preserve">Ability to track expenses by event, program or grant. </t>
  </si>
  <si>
    <t>Purchase orders, invoices, journal entries, time entries, etc.</t>
  </si>
  <si>
    <t>Support for multi-level project hierarchies.</t>
  </si>
  <si>
    <t xml:space="preserve">Ability to track revenue and costs for sub-projects, allowing "roll-up" of sub-projects to a major project. </t>
  </si>
  <si>
    <t xml:space="preserve">Ability to designate projects as capital or operating expense initiatives. </t>
  </si>
  <si>
    <t xml:space="preserve">Ability to include and/or segregate operating expense/labor in capital projects. </t>
  </si>
  <si>
    <t>Ability to provide real-time project status and cost data on a dashboard with drill down capabilities.</t>
  </si>
  <si>
    <t>Project to-date budget, dollars spent, amount remaining, etc.</t>
  </si>
  <si>
    <t>Ability to  view full project ledger history and reporting on any project, open or closed.</t>
  </si>
  <si>
    <t>Accounts Payable</t>
  </si>
  <si>
    <t>Ability to receive and process invoices electronically from suppliers.</t>
  </si>
  <si>
    <t>Ability to route invoices through workflow to the appropriate departments for review, approval, and account coding.</t>
  </si>
  <si>
    <t>Ability to manage partial payments to suppliers.</t>
  </si>
  <si>
    <t>Ability to import and process purchasing card transactions from bank file.</t>
  </si>
  <si>
    <t>Support for 3-way matching (PO, receiver, invoice) for PO purchases.</t>
  </si>
  <si>
    <t>Support for 2-way matching (receiver, invoice) with workflow approval for non-PO purchases.</t>
  </si>
  <si>
    <t>Ability to issue supplier payments via check, ACH, wire.</t>
  </si>
  <si>
    <t>Ability to track 1099 information at the supplier and invoice level.</t>
  </si>
  <si>
    <t xml:space="preserve">Accounts Receivable </t>
  </si>
  <si>
    <t>Ability to create invoices and route for approval prior to issuing.</t>
  </si>
  <si>
    <t>Ability to email invoices to customers directly from the system.</t>
  </si>
  <si>
    <t xml:space="preserve">Ability to define/setup multiple billing types and invoice templates. </t>
  </si>
  <si>
    <t>Ability to set up a standard list of billing items with pricing structures.</t>
  </si>
  <si>
    <t>Ability to import electronic payment files from various sources (bank, credit card merchants, etc.).</t>
  </si>
  <si>
    <t>Ability to take credit card payments online.</t>
  </si>
  <si>
    <t xml:space="preserve">Ability to pass credit card processing fees onto the customer. </t>
  </si>
  <si>
    <t xml:space="preserve">Ability to automatically match incoming payments to corresponding invoices/open items.  </t>
  </si>
  <si>
    <t>Ability to reconcile batch payments to a customer account.</t>
  </si>
  <si>
    <t xml:space="preserve">Support for a customer portal to view balances owed and make payments. </t>
  </si>
  <si>
    <t>Ability to support payment plans.</t>
  </si>
  <si>
    <t>Ability to record partial payments.</t>
  </si>
  <si>
    <t>Ability to record customer notes.</t>
  </si>
  <si>
    <t xml:space="preserve"> General notes, notes related to individual transactions.</t>
  </si>
  <si>
    <t xml:space="preserve">Support for multiple depreciation methods. </t>
  </si>
  <si>
    <t xml:space="preserve">Straight line, declining balance, etc. </t>
  </si>
  <si>
    <t>Ability to keep separate assets that can be linked to another asset but not interconnected.</t>
  </si>
  <si>
    <t>Support for user-specified asset depreciation lives.</t>
  </si>
  <si>
    <t>Typically 3, 5, 10 years.</t>
  </si>
  <si>
    <t>Ability to recalculate or adjust depreciation back to in-service date or to a go-forward date when asset is revalued.</t>
  </si>
  <si>
    <t>Retrospective and prospective.</t>
  </si>
  <si>
    <t xml:space="preserve">Ability to partially dispose of an asset. </t>
  </si>
  <si>
    <t xml:space="preserve">Ability to reverse asset disposal when an error has occurred. </t>
  </si>
  <si>
    <t>Ability to produce depreciation reports; disposal reports; NBV reports, and projection reports.</t>
  </si>
  <si>
    <t>Audit trail reporting for all actions performed on an asset.</t>
  </si>
  <si>
    <t>Including depreciation, adjustments, disposals, etc.</t>
  </si>
  <si>
    <t>System support for period closing processes.</t>
  </si>
  <si>
    <t>Example: system-controlled closing checklists.</t>
  </si>
  <si>
    <t xml:space="preserve">Ability to allow selected users to post to a closed period. </t>
  </si>
  <si>
    <t>Bank/Credit Card Management</t>
  </si>
  <si>
    <t>Ability to import bank transactions for bank reconciliation.</t>
  </si>
  <si>
    <t>Ability to import and reconcile credit card transactions.</t>
  </si>
  <si>
    <t>Ability to track manual check issues, voids and replacements and original dollar amount of voided check.</t>
  </si>
  <si>
    <t xml:space="preserve">Ability to use drilldown or search capabilities to see if a check has been issued/cleared for a specified account. </t>
  </si>
  <si>
    <t>Ability to notify, track and monitor the resolution of adjustments that need to be made as a result of an error identified within bank reconciliation.</t>
  </si>
  <si>
    <t>Ability to support cash forecasting.</t>
  </si>
  <si>
    <t>Budgeting</t>
  </si>
  <si>
    <t>Ability to budget at the fund/program level over multiple calendar years crossing multiple fiscal years per funding agency.</t>
  </si>
  <si>
    <t>Ability to view budget vs. actuals for current and prior year, including available spend in current year and carryovers.</t>
  </si>
  <si>
    <t>Ability to create budgets with specified multipliers applied to previous year or current year budget/actuals.</t>
  </si>
  <si>
    <t>Example: 3% increase over last year's budget, 3% increase over projected spend this year.</t>
  </si>
  <si>
    <t>Ability to build budgets by building up individual foreseen events: contracts, activities, etc.</t>
  </si>
  <si>
    <t xml:space="preserve">Roll up individually budgeted contracts/activities into an account. </t>
  </si>
  <si>
    <t>Support for multiple budget versions.</t>
  </si>
  <si>
    <t>Support for collaborative preparation of budgets.</t>
  </si>
  <si>
    <t>Ability to submit final budgets (or budget components) for approval via workflow.</t>
  </si>
  <si>
    <t>Ability to maintain history of all budget amendments.</t>
  </si>
  <si>
    <t>Ability to transfer budget amounts between funds, departments and/or accounts.</t>
  </si>
  <si>
    <t>Ability to export/import budgets and budget information from/to Excel.</t>
  </si>
  <si>
    <t xml:space="preserve">Ability to add entities, departments, or funds/programs to budget that are not yet established in GL.   </t>
  </si>
  <si>
    <t xml:space="preserve">Support for narrative text associated with budget line items. </t>
  </si>
  <si>
    <t>Support for position control capabilities in budgeting process.</t>
  </si>
  <si>
    <t>Ability to budget labor costs using the previous year's personnel and labor data.</t>
  </si>
  <si>
    <t>Ability to develop budgets for salaries and related costs by pay level as well as by employee.</t>
  </si>
  <si>
    <t>Support for mass adjustments for budget lines items: merit, bonus, COLA across departments.</t>
  </si>
  <si>
    <t>Support for integration of position budgeting and payroll/HR systems.</t>
  </si>
  <si>
    <t xml:space="preserve">Support for calculation of labor budgets that include partial-year positions. </t>
  </si>
  <si>
    <t>Ability to report on FTE counts for statistical reporting.</t>
  </si>
  <si>
    <t>Expense Management</t>
  </si>
  <si>
    <t>Support for capturing expense receipts via mobile device.</t>
  </si>
  <si>
    <t>Support for default cost center/department coding based on employee and expense type.</t>
  </si>
  <si>
    <t>With ability to override default.</t>
  </si>
  <si>
    <t>Support for enforcement of per diems per GSA rates and rules.</t>
  </si>
  <si>
    <t>Ability to include company-paid travel expenses on an employee's expense report.</t>
  </si>
  <si>
    <t xml:space="preserve"> Ability to delegate expense entry to other personnel.</t>
  </si>
  <si>
    <t>Ability to view status of submitted expense reports.</t>
  </si>
  <si>
    <t>Ability to generate detailed spend reports, including analysis by supplier.</t>
  </si>
  <si>
    <t>Ability to integrate the current purchasing card provider with the proposed solution.</t>
  </si>
  <si>
    <t>Human Resources (HCM)</t>
  </si>
  <si>
    <t>Core HRIS</t>
  </si>
  <si>
    <t xml:space="preserve">Ability to support integration of employee information with financial system. </t>
  </si>
  <si>
    <t>Ability to utilize dashboard reporting metrics on a variety of employee information and transactions.</t>
  </si>
  <si>
    <t xml:space="preserve">Ability to support management and visualization of organizational hierarchies. </t>
  </si>
  <si>
    <t xml:space="preserve">Ability to configure and assign employee types. </t>
  </si>
  <si>
    <t>Ability to designate employee geography/location.</t>
  </si>
  <si>
    <t>Ability to initiate and track approval processes for HR transactions.</t>
  </si>
  <si>
    <t>E.g. promotion, termination, resignation, etc.</t>
  </si>
  <si>
    <t>Position Control</t>
  </si>
  <si>
    <t xml:space="preserve"> Ability to create and code positions based on program, cost centers, and funding source.</t>
  </si>
  <si>
    <t>Recruiting</t>
  </si>
  <si>
    <t>Ability to create job descriptions.</t>
  </si>
  <si>
    <t>Ability to create job requisitions with supporting approval processes.</t>
  </si>
  <si>
    <t>Ability to support recruitment through job postings, career fairs, student recruiting, website, etc.</t>
  </si>
  <si>
    <t>Dashboard functionality displaying candidate ratings from skills assessment.</t>
  </si>
  <si>
    <t>Ranking candidates with assessment scores.</t>
  </si>
  <si>
    <t>Ability to accept attachments in multiple formats.</t>
  </si>
  <si>
    <t>Resumes, certifications, etc.</t>
  </si>
  <si>
    <t>Ability to send notifications to applicant pool when a position is available.</t>
  </si>
  <si>
    <t>Ability to schedule interviews.</t>
  </si>
  <si>
    <t xml:space="preserve">Ability to run background checks or to integrate with background check service providers. </t>
  </si>
  <si>
    <t>Ability to integrate with or provide/receive feeds from additional vendors/services.</t>
  </si>
  <si>
    <t>E-Verify, job boards, etc.</t>
  </si>
  <si>
    <t>Ability to create offer or denial letters - both custom and using a template(s).</t>
  </si>
  <si>
    <t xml:space="preserve">Ability to support texting capabilities through the system. </t>
  </si>
  <si>
    <t xml:space="preserve">Ability for managers to process tasks through mobile devices such as viewing applications, approving requisitions, and approving offer letters. </t>
  </si>
  <si>
    <t>Onboarding/Offboarding</t>
  </si>
  <si>
    <t xml:space="preserve">For instance, employee handbook signoff required, company orientation, etc. </t>
  </si>
  <si>
    <t>For instance, notification of what to expect at termination: changes in benefits, who to call, etc.</t>
  </si>
  <si>
    <t>Ability to electronically route requests/notifications to start internal preparation for onboarding process.</t>
  </si>
  <si>
    <t>Notifications to Accounting, IT, etc.</t>
  </si>
  <si>
    <t>Ability to electronically route requests/notifications to start internal preparation for termination process.</t>
  </si>
  <si>
    <t>Ability to convert an applicant record to an employee record.</t>
  </si>
  <si>
    <t>Ability to store and track employee signing bonus info (payout, recovery dates) and produce alerts when dates are reached.</t>
  </si>
  <si>
    <t>Ability to track and set notifications for employee probation details.</t>
  </si>
  <si>
    <t xml:space="preserve">Ability to create resignation letters when termination date is entered. </t>
  </si>
  <si>
    <t xml:space="preserve"> </t>
  </si>
  <si>
    <t>Performance Management</t>
  </si>
  <si>
    <t>Ability to accommodate customizable job-specific employee evaluation forms or templates.</t>
  </si>
  <si>
    <t>Ability to attach unlimited performance evaluations to the employee record.</t>
  </si>
  <si>
    <t>Ability to store performance and salary review information, including ranking and rating information.</t>
  </si>
  <si>
    <t>Ability to schedule performance evaluation including (but not limited to) employee, reviewer(s), and date.</t>
  </si>
  <si>
    <t>Ability to record performance evaluation detail, including narratives.</t>
  </si>
  <si>
    <t>Ability to accommodate electronic performance evaluations, utilizing electronic signatures to note approval.</t>
  </si>
  <si>
    <t>Ability to track evaluation, completion, and overdue status (through workflow), with periodic and/or continued automatic notifications until completion.</t>
  </si>
  <si>
    <t>Ability to distribute evaluations each year automatically based on anniversary date, position change date, custom date, etc.</t>
  </si>
  <si>
    <t>Ability to allow for employee electronic response to the evaluation.</t>
  </si>
  <si>
    <t>Ability to manage employee disciplinary process and employee performance plans.</t>
  </si>
  <si>
    <t>Ability to manage employee goals and personal development plans (PDP's).</t>
  </si>
  <si>
    <t xml:space="preserve">Workflow to track each process step. </t>
  </si>
  <si>
    <t>Ability to support 360 degree performance process and consolidate all of the appraisal comments into one report.</t>
  </si>
  <si>
    <t>Ability to produce a Total Compensation Summary report for an employee.</t>
  </si>
  <si>
    <t>Benefits Management</t>
  </si>
  <si>
    <t>Ability to interface with the employee self-service module for benefit plan enrollments for new hires, rehires, open enrollment, qualified life events, and other changes.</t>
  </si>
  <si>
    <t>Support for a dependent verification process in benefit plan enrollments.</t>
  </si>
  <si>
    <t>Ability to receive uploaded documents - birth certificates, marriage certifications, letters of new/term of coverage for Qualified Life Events.</t>
  </si>
  <si>
    <t>Ability to interface with 3rd party benefit carriers, including COBRA carriers.</t>
  </si>
  <si>
    <t>To send data and receive data back from vendor and update employee profile.</t>
  </si>
  <si>
    <t>Ability to offer benefits open enrollment through Employee Self-Service</t>
  </si>
  <si>
    <t xml:space="preserve">Open enrollment conducted in ESS and data passed to 3rd party benefits carriers. </t>
  </si>
  <si>
    <t xml:space="preserve">Configuration capability to pro-rate benefits. </t>
  </si>
  <si>
    <t>Ability to allow or restrict PTO accruals based on events or milestones.</t>
  </si>
  <si>
    <t>First year sign on bonus, employee tenure</t>
  </si>
  <si>
    <t>Leave of Absence</t>
  </si>
  <si>
    <t>Ability for managers or HR to initiate LOA for an employee and return employee on LOA back to active status.</t>
  </si>
  <si>
    <t>Support for LOA approval process.</t>
  </si>
  <si>
    <t>Ability to interface with 3rd party benefit carriers regarding LOA status.</t>
  </si>
  <si>
    <t>Compensation</t>
  </si>
  <si>
    <t xml:space="preserve">Ability to create step (pay increases) based on position. </t>
  </si>
  <si>
    <t>Ability to support merit and performance increase process.</t>
  </si>
  <si>
    <t xml:space="preserve">Ability to manage compensation or bonus via approval process. </t>
  </si>
  <si>
    <t>Ability to specify approval process configured by business area, with multiple signoffs by organizational structure including executive level review.</t>
  </si>
  <si>
    <t xml:space="preserve">Ability to generate a real-time Total Compensation statement for an employee. </t>
  </si>
  <si>
    <t>Covering all compensation and benefits components.</t>
  </si>
  <si>
    <t>Education/Training</t>
  </si>
  <si>
    <t>Ability to document and maintain employee skills, qualifications, certification, and licensing information.</t>
  </si>
  <si>
    <t xml:space="preserve">Ability to electronically record attendance of training courses. </t>
  </si>
  <si>
    <t>Ability to track education/training hours completed.</t>
  </si>
  <si>
    <t xml:space="preserve">Ability to interact with 3rd party training courses. </t>
  </si>
  <si>
    <t>Manager Self-Service</t>
  </si>
  <si>
    <t>Ability for managers to initiate, review, and approve employee HR transactions.</t>
  </si>
  <si>
    <t xml:space="preserve">Ability to set notifications for important date reminders. </t>
  </si>
  <si>
    <t>Employee Self-Service</t>
  </si>
  <si>
    <t>Ability to allow employees to update personal information with appropriate verification processes.</t>
  </si>
  <si>
    <t>Including beneficiary information, emergency contact, professional credentials, talent profile/skills, etc.</t>
  </si>
  <si>
    <t>Ability to securely display pay stubs for viewing and printing.</t>
  </si>
  <si>
    <t>Ability to provide the employee access to performance appraisals.</t>
  </si>
  <si>
    <t>Ability to display internal job postings within the employee self-service.</t>
  </si>
  <si>
    <t>Ability to respond and apply to internal job postings within employee self-service.</t>
  </si>
  <si>
    <t>Ability to allow employees to submit leave time requests that initiates a workflow approval process.</t>
  </si>
  <si>
    <t xml:space="preserve">System Usage and Security </t>
  </si>
  <si>
    <t xml:space="preserve">Ability to configure mandatory fields. </t>
  </si>
  <si>
    <t>Ability to configure mandatory actions.</t>
  </si>
  <si>
    <t>Example: document attachment required.</t>
  </si>
  <si>
    <t>Ability to create user-defined fields for master file records and transactions.</t>
  </si>
  <si>
    <t>Ability to route security and document changes for approval.</t>
  </si>
  <si>
    <t>Ability to show before and after versions of changes in audit trails.</t>
  </si>
  <si>
    <t>Ability to configure workflows for business transactions, including multiple levels of approval.</t>
  </si>
  <si>
    <t>Examples: purchase requisitions, budgets, contracts, etc. Sequential and parallel workflows.</t>
  </si>
  <si>
    <t>Ability to see status of all transactions in workflow processes.</t>
  </si>
  <si>
    <t xml:space="preserve">Within ERP only, email, and/or text. </t>
  </si>
  <si>
    <t xml:space="preserve">With the workflow of reviewing and approve digitally. </t>
  </si>
  <si>
    <t>Support for push reporting, including scheduling and predetermined distribution of reports.</t>
  </si>
  <si>
    <t>Support for reporting on user defined fields.</t>
  </si>
  <si>
    <t>Ability to export data from reports/queries into other formats: .pdf, .csv, .xls (at minimum).</t>
  </si>
  <si>
    <t>Prebuilt integration with ADP.</t>
  </si>
  <si>
    <t xml:space="preserve">Payroll. </t>
  </si>
  <si>
    <t>Prebuilt integration with OnBase.</t>
  </si>
  <si>
    <t xml:space="preserve">Document Management. </t>
  </si>
  <si>
    <t>Prebuilt integration with payment processing systems.</t>
  </si>
  <si>
    <t xml:space="preserve">Paymentus, PayPal, GovPay. </t>
  </si>
  <si>
    <t>Prebuilt integration between HRIS and NeoGov.</t>
  </si>
  <si>
    <t>SJV uses NeoGov system to post job openings.</t>
  </si>
  <si>
    <t>Ability to support multiple supplier categories and types.</t>
  </si>
  <si>
    <t xml:space="preserve">Ability to define a preferred vendor based on project, location, or department. </t>
  </si>
  <si>
    <t>Example: flag a vendor to prevent issuing checks to that vendor.</t>
  </si>
  <si>
    <t>Ability to flag supplier as W/M/BE.</t>
  </si>
  <si>
    <t>Diversity tracking and management</t>
  </si>
  <si>
    <t xml:space="preserve">Ability to perform check against disbarment listed suppliers. </t>
  </si>
  <si>
    <t xml:space="preserve">Ability to flag supplier as EIN for tax collection or 1099 collection amounts. </t>
  </si>
  <si>
    <t xml:space="preserve">We do report 1099 for grant participants but we run this report based on program the participated in and so flagging them may not be necessary. </t>
  </si>
  <si>
    <t>Ability to create and manage vendor scorecards.</t>
  </si>
  <si>
    <t>Sourcing</t>
  </si>
  <si>
    <t>Ability to send RFQs for an item or service to established vendors and potential vendors.</t>
  </si>
  <si>
    <t>Ability to assign primary/secondary vendors based on RFQ responses.</t>
  </si>
  <si>
    <t>Ability to configure multiple standardized RFQ templates based on department or location.</t>
  </si>
  <si>
    <t>Support for sourcing/purchasing items from multiple vendors.</t>
  </si>
  <si>
    <t>Ability to compare pricing between vendors .</t>
  </si>
  <si>
    <t>Support for a standardized contract intake and request process.</t>
  </si>
  <si>
    <t>Ability to work with DocuSign for electronic signatures.</t>
  </si>
  <si>
    <t>Ability to specify and track contract milestones.</t>
  </si>
  <si>
    <t xml:space="preserve">Ability to support attaching and reviewing T&amp;C documents or templates for each contract. </t>
  </si>
  <si>
    <t>Support for creation of requisitions for items (in the Item Master) and non-items (not in the Item Master).</t>
  </si>
  <si>
    <t>Ability to flag requisition line items as capital items.</t>
  </si>
  <si>
    <t xml:space="preserve">Includes the subsequent purchase orders too. </t>
  </si>
  <si>
    <t>Ability to code requisition line items to a project.</t>
  </si>
  <si>
    <t>Includes the subsequent purchase orders too.</t>
  </si>
  <si>
    <t xml:space="preserve">Ability to route requisitions for approval based on purchase amount, type of purchase (commodity), and requestor allowance. </t>
  </si>
  <si>
    <t xml:space="preserve">Example: approver selection via a drop down text box. </t>
  </si>
  <si>
    <t xml:space="preserve">We would like the ability to alter or change per person approval levels as a certain Department Director may request a higher approval level for a manager that is not in line with other department managers. </t>
  </si>
  <si>
    <t>Purchasing</t>
  </si>
  <si>
    <t xml:space="preserve"> Ability to configure buyer and PO groups based on location or dollar amount.</t>
  </si>
  <si>
    <t>Ability to designate a program on a purchase order at the line item level.</t>
  </si>
  <si>
    <t>Ability to restrict ordering of some catalog items by department, branch, or location.</t>
  </si>
  <si>
    <t>Ability to manage blanket PO by balance and history of changes.</t>
  </si>
  <si>
    <t>Ability to monitor budget vs. actual spend against a blanket PO.</t>
  </si>
  <si>
    <t>Ability to support punch-out purchasing using vendor catalogs/web sites.</t>
  </si>
  <si>
    <t>Ability to modify the authorized amount on a purchase order, with appropriate approvals.</t>
  </si>
  <si>
    <t>Ability to process and track partial receipts against purchase orders.</t>
  </si>
  <si>
    <t>With reason codes that drive subsequent actions in Purchasing and Accounts Payable, as appropriate.</t>
  </si>
  <si>
    <t>Procurement Reporting</t>
  </si>
  <si>
    <t>Ability to report spend with W/MBE businesses.</t>
  </si>
  <si>
    <t>Ability to report spend for Prevailing Wage rules or Dept of Industrial Relations registration.</t>
  </si>
  <si>
    <t>~100 funds: 1 operating, 1 for interest, the rest by grant. (Fund 100 is general / operating fund &amp; non-operating funds are 201 and up)</t>
  </si>
  <si>
    <t>Ability to categorize funds into fund categories, for reporting purposes.</t>
  </si>
  <si>
    <t>Support for 3 ledger: Budget, Actual, and Encumbrance.</t>
  </si>
  <si>
    <t>Need to track Budget, Actual, Encumbrance, and Government-Wide Full Accrual transactions.</t>
  </si>
  <si>
    <t xml:space="preserve"> Requires detailed audit trails for audit compliance. (Also, need capability to allocate unfunded grant funds fund balance deficits of admin costs to General fund balance)</t>
  </si>
  <si>
    <t xml:space="preserve">Support for CAFR reporting requirements. </t>
  </si>
  <si>
    <t>Have the ability to generate financial statements and supporting schedules through the ERP software</t>
  </si>
  <si>
    <t xml:space="preserve">With support for comments associated with the transfers.  </t>
  </si>
  <si>
    <t>Support for encumbrance-based accounting.</t>
  </si>
  <si>
    <t>Example: location to track regional office expenditures.</t>
  </si>
  <si>
    <t xml:space="preserve">Including images of attached documentation. </t>
  </si>
  <si>
    <t>We would also like to have templates for uploading the monthly encumbrance journal entry for grant encumbrances out of GMS.</t>
  </si>
  <si>
    <t>Support for importing journal entries from an Excel file.</t>
  </si>
  <si>
    <t xml:space="preserve">Ability to support auto-reversing journal entries that cross fiscal years. </t>
  </si>
  <si>
    <t xml:space="preserve">Ability for revised entries to be posted with effective date. </t>
  </si>
  <si>
    <t xml:space="preserve">This is done for DBE reporting. Government Wide financials </t>
  </si>
  <si>
    <t>1 or more templates per location. We currently use 4 cost allocation templates.</t>
  </si>
  <si>
    <t>Ability to calculate interest based on pre-determined algorithm (percentage, revenue amounts, avg daily bal, etc.).</t>
  </si>
  <si>
    <t xml:space="preserve">Ability to allocate and distribute interest (held in one fund) to all corresponding funds. </t>
  </si>
  <si>
    <t>Ability to correct transactional errors at the source transaction and feed to the GL while maintaining transactional history.</t>
  </si>
  <si>
    <t xml:space="preserve">Current and prior month. </t>
  </si>
  <si>
    <t>We would like the ability to allow specific users to post to a close period if unlocked by high level users (management for example)</t>
  </si>
  <si>
    <t>Ability to manage grant lifecycles from cradle to grave (pre and post award phases).</t>
  </si>
  <si>
    <t>Ability to track grants by grant agreement, including information (grant source, funding year/key dates, related allowable expenses, descriptions, etc.).</t>
  </si>
  <si>
    <t>Ability to tie grant agreement to a fund.</t>
  </si>
  <si>
    <t>One fund may include multiple grant agreements, which could be for the same grant but across multiple annual grant awards.</t>
  </si>
  <si>
    <t>Ability to specify grant status and track grant milestones.</t>
  </si>
  <si>
    <t>Grant receipt and grant release.</t>
  </si>
  <si>
    <t xml:space="preserve">Ability to support workflow approvals and notifications for grant release. </t>
  </si>
  <si>
    <t>Using DocuSign currently but interested in system ERP options.</t>
  </si>
  <si>
    <t>Ability to classify fund types and categories for fund costing.</t>
  </si>
  <si>
    <t>Ability to report on actual vs. budgeted grant receipts.</t>
  </si>
  <si>
    <t>Need to track awarded funding against actual revenue receipts</t>
  </si>
  <si>
    <t>Need the ability to lock or block closed or inactive funds or grants</t>
  </si>
  <si>
    <t>Support for SEFA reporting requirements.</t>
  </si>
  <si>
    <t>Support for ACFR reporting requirements.</t>
  </si>
  <si>
    <t xml:space="preserve"> Support for grant reporting from inception to current date. </t>
  </si>
  <si>
    <t>We report on all of our grants on a monthly, quarterly, or annual basis. Some reports for period reporting and others are as of date reporting.</t>
  </si>
  <si>
    <t xml:space="preserve">Would like to restrict departments to only view relevant functions or modules.  </t>
  </si>
  <si>
    <t>Ability to capture time (labor costs) on a project by fund type.</t>
  </si>
  <si>
    <t>Ability to manage claims against available funds.</t>
  </si>
  <si>
    <t>Ability to track reimbursed funds from incomplete partial tasks on project.</t>
  </si>
  <si>
    <t>What was paid out vs. what was later returned.</t>
  </si>
  <si>
    <t>Ability to track actual expenditures and encumbrances against a project – Purchase Order, Invoice, Journal Entry, Labor, etc.</t>
  </si>
  <si>
    <t>Budgets are prepared and adopted each fiscal year. We do have needs for contracts and/or encumbrances that need to carry over to next year but are not budgeted in the coming fiscal year.  Future outlook is needed for projected balanced of funds (5 year is probably max)</t>
  </si>
  <si>
    <t>Support for budget journals with effective date processing.</t>
  </si>
  <si>
    <t xml:space="preserve">Ability to support what-if modeling capabilities. </t>
  </si>
  <si>
    <t>For potential positions(Salaries) and projects</t>
  </si>
  <si>
    <t xml:space="preserve">Departments develop their budgets for subsequent consolidation. Departments would need to be able to request budget appropriations and positions but we would still need capability to vet it out before it gets added to any budget documents. </t>
  </si>
  <si>
    <t>With workflow approval of transfers. This would pertain mostly to Budget Resolutions to accept or transfer funding.</t>
  </si>
  <si>
    <t>Ability to identify all previous year commitments from contracts and projects for use in creating the new budget.</t>
  </si>
  <si>
    <t xml:space="preserve">Including budgeting for vacant positions, and tracking position 'seats' whereby unfilled positions are easily tracked within budgets (and payroll). </t>
  </si>
  <si>
    <t xml:space="preserve">Salaries, benefits, taxes, etc.  We have merit increases through out the year that are based on hire date so employees are impacted at different time through the year. It would be beneficial to have the projected impact increases based on Merit, COLA, Retirement Costs, Etc. </t>
  </si>
  <si>
    <t xml:space="preserve">Part time or adjusted start times. </t>
  </si>
  <si>
    <t xml:space="preserve">Currently using a dual approval process. </t>
  </si>
  <si>
    <t>Ability to automate the payment of recurring invoices.</t>
  </si>
  <si>
    <t xml:space="preserve">Example: rent payments due without invoices issued. We would like to still have control to have approval submitted first before we submit any payments. </t>
  </si>
  <si>
    <t>Including the ability to upload/transmit ACH payments to bank.</t>
  </si>
  <si>
    <t>Ability to produce a positive pay file for check payments.</t>
  </si>
  <si>
    <t>Ability to designate merchant being paid in credit card or expense transaction record.</t>
  </si>
  <si>
    <t>Bank card, Credit Card, Cal-Card</t>
  </si>
  <si>
    <t>Ability to support the issuance of vouchers, where the entity that accepts the voucher invoices SJV.</t>
  </si>
  <si>
    <t xml:space="preserve">Individuals/organizations apply and are awarded vouchers from SJV for clean air initiatives. This is administered out of Grant Management System  currently. </t>
  </si>
  <si>
    <t>Ability to designate the beneficiary on payments made to a supplier, which may be different than the supplier.</t>
  </si>
  <si>
    <t>Invoicing</t>
  </si>
  <si>
    <t>Ability to import information from permit system(s) to generate annual renewal invoices.</t>
  </si>
  <si>
    <t>Ability to track all requests for grant funding until cash is received.</t>
  </si>
  <si>
    <t xml:space="preserve">For disbursement requests this would be helpful. We also handle some programs that are reimbursement based so it would be nice to track directly back to reimbursable project/program. </t>
  </si>
  <si>
    <t>We currently use Paymentus, Gov Pay and Paypal</t>
  </si>
  <si>
    <t>Ability to match payment to invoice and/or just apply on account.</t>
  </si>
  <si>
    <t>Ability to override automatic matching for incoming payments to split and apply manually.</t>
  </si>
  <si>
    <t>Ability to import data from external system and convert to a customer invoice.</t>
  </si>
  <si>
    <t>Wells Fargo</t>
  </si>
  <si>
    <t xml:space="preserve">Bank card, Credit Card, Cal-Card. </t>
  </si>
  <si>
    <t>Ability to report on checks never cashed (for unclaimed property purposes).</t>
  </si>
  <si>
    <t>Fixed Assets: Financial Management</t>
  </si>
  <si>
    <t>Ability to categorize a purchase as an asset during any time of its life.</t>
  </si>
  <si>
    <t xml:space="preserve">Ability to support multiple asset classes for tangible and intangible assets. </t>
  </si>
  <si>
    <t>Support for mass disposals of assets.</t>
  </si>
  <si>
    <t>Ability to monitor and track transfers and disposals in relation to FAS requirements.</t>
  </si>
  <si>
    <t xml:space="preserve">Federal Assets Sale and Transfer Act. We do need the ability to assign and track assets to ensure we are able to report their locations and ensure we still have possession. </t>
  </si>
  <si>
    <t>Fixed Assets: Asset Management</t>
  </si>
  <si>
    <t>Location tracking: ability to assign assets/equipment to specific locations, departments, and/or employees.</t>
  </si>
  <si>
    <t>Tracking of assets/equipment by tag/serial number.</t>
  </si>
  <si>
    <t>Support for conducting asset/equipment audits/counts.</t>
  </si>
  <si>
    <t xml:space="preserve">We do this annually when closing out the fiscal year. </t>
  </si>
  <si>
    <t>Ability to initiate adjustments/disposals as a result of an asset audit.</t>
  </si>
  <si>
    <t xml:space="preserve">With workflow approval of adjustments/disposals. Departments assigned assets, the Director must sign off on any transfer or disposal of asset. </t>
  </si>
  <si>
    <t>May include keys, laptops, badges, etc.</t>
  </si>
  <si>
    <t xml:space="preserve">Ability to transfer assets between locations, departments, and personnel. </t>
  </si>
  <si>
    <t>Support for mass transfers of assets/equipment.</t>
  </si>
  <si>
    <t>Ability to support asset tracking and transactions through barcode scanning.</t>
  </si>
  <si>
    <t>Support for expense reporting with workflow for approvals.</t>
  </si>
  <si>
    <t>Ability to code expense line items to the appropriate cost center/department.</t>
  </si>
  <si>
    <t>Ability to code expense line items to multiple cost centers/departments.</t>
  </si>
  <si>
    <t>Allocate line item to multiple cost centers/ departments.</t>
  </si>
  <si>
    <t>To account for, and for employee to see, the entire cost of travel. May differentiate between reimbursed expenses vs. company paid expenses.</t>
  </si>
  <si>
    <t>To easily restructure and make changes .</t>
  </si>
  <si>
    <t>Job changes, job transfers, status changes, etc.</t>
  </si>
  <si>
    <t>Ability to provide event-driven notifications by email, alerts, or workflow.</t>
  </si>
  <si>
    <t>Ability to generate, manage, and publish organization charts within the system.</t>
  </si>
  <si>
    <t>Ability to support full Position Control processes including jobs, positions, salary grades, etc.</t>
  </si>
  <si>
    <t xml:space="preserve">Ability to create and manage position details and attributes at the position level instead of the employee level. </t>
  </si>
  <si>
    <t>Ability to support an online application process.</t>
  </si>
  <si>
    <t>Ability to support defined pre-employment assessments to be completed with application.</t>
  </si>
  <si>
    <t>Skills evaluation, knock-out questions.</t>
  </si>
  <si>
    <t>Ability to maintain application information of applicants not hired.</t>
  </si>
  <si>
    <t>Applicant pool management.</t>
  </si>
  <si>
    <t>Integrated with SJV outlook calendars.</t>
  </si>
  <si>
    <t>Ability to generate and send Employee Clearance Memos to SJV management and staff.</t>
  </si>
  <si>
    <t>Ability to document and track employee screenings and store Clearance assessment information.</t>
  </si>
  <si>
    <t>Background, Personal Reference, Drug, Driving</t>
  </si>
  <si>
    <t>Ability to display a dashboard or similar report of all in-process candidate activities - summary and drill down capabilities.</t>
  </si>
  <si>
    <t>E.g. Text through computer to communicate with job applicants, to staff, and to recruitment.</t>
  </si>
  <si>
    <t>Management needs the ability to approve requisitions.</t>
  </si>
  <si>
    <t>Support for customizable, online onboarding checklists with lists of items to complete with notifications and workflow.</t>
  </si>
  <si>
    <t>Support for online customizable offboarding checklists with lists of items to complete with notifications and workflow.</t>
  </si>
  <si>
    <t>Ability to interact with third party systems and store various information.</t>
  </si>
  <si>
    <t>Lab test results, FBI fingerprints, background check info, verification of education/licensure records.</t>
  </si>
  <si>
    <t>Offers based on position type or if bonus has been received before.</t>
  </si>
  <si>
    <t>Probational period start or expiration.</t>
  </si>
  <si>
    <t>Employee self-service to upload direct deposit form, W-4, I-9, etc.</t>
  </si>
  <si>
    <t>ADP has the capability for self-service upload but it isn't being used currently for onboarding.</t>
  </si>
  <si>
    <t xml:space="preserve">Resignation letter provides final calculation of pay and payout amounts for sick time, vacation, etc. </t>
  </si>
  <si>
    <t>Ability to support Performance Improvement Plan (PIP) process and documentation.</t>
  </si>
  <si>
    <t xml:space="preserve">Ability to manage succession plans with tiered plans that include steps and targets. </t>
  </si>
  <si>
    <t xml:space="preserve">Workflow to track each process step.  For both Supervisor/Manager and the employee. </t>
  </si>
  <si>
    <t>Ability to cascade organization goals down to employees.</t>
  </si>
  <si>
    <t>Ability to support an "incident management" process.</t>
  </si>
  <si>
    <t>Document incident details and follow-up actions.</t>
  </si>
  <si>
    <t>Ability to support employee exit interviews.</t>
  </si>
  <si>
    <t>SJV may administer an exit survey; the system should be able to document its results.</t>
  </si>
  <si>
    <t>Ability to support employee benefits enrollment and management processes.</t>
  </si>
  <si>
    <t>SJV currently has medical/dental plans with interfaces to FSA and HSA carriers and uses the myworkplace.net system</t>
  </si>
  <si>
    <t>Ability to support passive rollover re-enrollments.</t>
  </si>
  <si>
    <t xml:space="preserve">Ability to manage eligibility by employee group or eligible employee and/or benefit class: ACA medical eligibility and reporting, part-time eligible benefits, executive level benefits, etc. </t>
  </si>
  <si>
    <t>Ability to manage, store, and communicate to payroll system all applicable benefit payments and deductions.</t>
  </si>
  <si>
    <t>Could include medical, dental, vision, 401k, 457B, life insurance, disability, FSA, purchased time off, tuition reimbursements, etc.</t>
  </si>
  <si>
    <t>Support for validating requested benefits: verification of dependents, Evidence of Insurability, etc.</t>
  </si>
  <si>
    <t xml:space="preserve">Ability to configure multiple types of PTO categories including personal leave, sick leave, and education leave. </t>
  </si>
  <si>
    <t xml:space="preserve">Ability to manage the rollover and reset of time off categories. </t>
  </si>
  <si>
    <t>Sick can be rolled over. PTO is dropped off and reset. (Only for sick leave for Temp staff) (There is also a annual payout for Leave accrued over specified amounts per admin code)</t>
  </si>
  <si>
    <t>Support for PTO donations, PTO buy/sell.</t>
  </si>
  <si>
    <t>Support for FMLA tracking.</t>
  </si>
  <si>
    <t>Ability to suspend pay for exempt associates on LOA and unpaid absences.</t>
  </si>
  <si>
    <t xml:space="preserve">Need more information on this? - Julie had question on this. </t>
  </si>
  <si>
    <t>Ability to change names and rates of specific categories leave types for regulatory reporting.</t>
  </si>
  <si>
    <t>Ability to implement minimum wage mass updates.</t>
  </si>
  <si>
    <t>Ability to support what-if modelling of compensation data.</t>
  </si>
  <si>
    <t>Ability to interface with SJV's Labor Information System (LIS).</t>
  </si>
  <si>
    <t>HRMS currently downloads employee information into SJV LIS</t>
  </si>
  <si>
    <t>Ability to interface to a third party Learning Management System.</t>
  </si>
  <si>
    <t>SJV uses the Vector system to track course attendance, completion and related info.</t>
  </si>
  <si>
    <t>Ability to record attendance and participation in education courses.</t>
  </si>
  <si>
    <t>Schedule variances, time-off requests, absent/late employees</t>
  </si>
  <si>
    <t>Ability to support manager's delegating to proxies for review/approval steps.</t>
  </si>
  <si>
    <t>Birthdays, anniversaries</t>
  </si>
  <si>
    <t>Ability to securely display W-2/1099/1095 for viewing and printing.</t>
  </si>
  <si>
    <t>Ability to allow employees to review leave time balances (i.e., vacation, sick, comp time, personal time).</t>
  </si>
  <si>
    <t>This should also be based on user levels established for changing documents and for who can sign (per department/division would be valuable to)</t>
  </si>
  <si>
    <t xml:space="preserve">Contracts, budgets, etc.  A version goes to the Budget Sub Committee, One version to the public, and a final version that was presented to public and approved by the Board. These must be clearly understood for historical needs. </t>
  </si>
  <si>
    <t xml:space="preserve">Capability of individual end users to run queries rather than having to create one. </t>
  </si>
  <si>
    <t>We would like to prevent duplicate vendors but time we may need to due to the type of transactions as they are processed differently (check vs. credit card)</t>
  </si>
  <si>
    <t xml:space="preserve">We do have approval levels for other department directors so this would need to be considered as something that another department would create the requisition and then it flows to their Director for approval before coming to Finance to process and pay. </t>
  </si>
  <si>
    <t>Ability to accumulate spend and issue 1099 reporting to applicable suppliers.</t>
  </si>
  <si>
    <t>Need to be able to group funds by type, grantor, phases, revenue receipt (advance vs reimbursement.</t>
  </si>
  <si>
    <t>Schedule of Expenditures for Federal Awards. Need to track Catalogue of Federal Domestic Assistance number (CFDA) for each funding source</t>
  </si>
  <si>
    <t xml:space="preserve">Example: an individual may receive a taxable voucher from SJV for the purchase of a lawnmower. That lawnmower might be purchased at Home Depot. Home Depot will bill SJV for that purchase. SJV needs to pay Home Depot but the 1099 should go to the individual. This pertains directly with Incentive Projects that there is alternative beneficiary. </t>
  </si>
  <si>
    <t>Ability to maintain and track equipment (i.e., not subject to depreciation) in the asset register, i.e., zero life.</t>
  </si>
  <si>
    <t>Support for active directory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</si>
</sst>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name val="Calibri"/>
      <family val="2"/>
      <scheme val="minor"/>
    </font>
    <font>
      <sz val="10"/>
      <name val="Verdana"/>
      <family val="2"/>
    </font>
    <font>
      <b/>
      <sz val="14"/>
      <color theme="1"/>
      <name val="Calibri"/>
      <family val="2"/>
      <scheme val="minor"/>
    </font>
    <font>
      <sz val="12"/>
      <name val="Calibri"/>
      <family val="2"/>
      <scheme val="minor"/>
    </font>
    <font>
      <sz val="12"/>
      <color theme="1"/>
      <name val="Calibri"/>
      <family val="2"/>
      <scheme val="minor"/>
    </font>
    <font>
      <b/>
      <sz val="18"/>
      <name val="Calibri"/>
      <family val="2"/>
      <scheme val="minor"/>
    </font>
    <font>
      <b/>
      <sz val="10"/>
      <name val="Calibri"/>
      <family val="2"/>
      <scheme val="minor"/>
    </font>
    <font>
      <b/>
      <sz val="12"/>
      <color theme="0"/>
      <name val="Calibri"/>
      <family val="2"/>
      <scheme val="minor"/>
    </font>
    <font>
      <b/>
      <sz val="12"/>
      <color theme="1"/>
      <name val="Calibri"/>
      <family val="2"/>
      <scheme val="minor"/>
    </font>
    <font>
      <b/>
      <sz val="11"/>
      <color theme="1"/>
      <name val="Calibri"/>
      <family val="2"/>
      <scheme val="minor"/>
    </font>
    <font>
      <sz val="11"/>
      <color theme="1"/>
      <name val="Symbol"/>
      <family val="1"/>
      <charset val="2"/>
    </font>
    <font>
      <sz val="11"/>
      <color theme="1"/>
      <name val="Calibri"/>
      <family val="2"/>
    </font>
    <font>
      <sz val="11"/>
      <color theme="1"/>
      <name val="Courier New"/>
      <family val="3"/>
    </font>
    <font>
      <u/>
      <sz val="11"/>
      <color theme="1"/>
      <name val="Calibri"/>
      <family val="2"/>
    </font>
    <font>
      <b/>
      <sz val="10"/>
      <color theme="0"/>
      <name val="Calibri"/>
      <family val="2"/>
      <scheme val="minor"/>
    </font>
    <font>
      <b/>
      <sz val="12"/>
      <color rgb="FFFF0000"/>
      <name val="Calibri"/>
      <family val="2"/>
      <scheme val="minor"/>
    </font>
    <font>
      <b/>
      <sz val="11"/>
      <color rgb="FFFF0000"/>
      <name val="Calibri"/>
      <family val="2"/>
      <scheme val="minor"/>
    </font>
    <font>
      <sz val="11"/>
      <color theme="1"/>
      <name val="Calibri"/>
      <family val="2"/>
      <scheme val="minor"/>
    </font>
    <font>
      <b/>
      <sz val="12"/>
      <name val="Calibri"/>
      <family val="2"/>
      <scheme val="minor"/>
    </font>
    <font>
      <sz val="11"/>
      <color indexed="8"/>
      <name val="Helvetica Neue"/>
    </font>
    <font>
      <b/>
      <sz val="16"/>
      <color theme="0"/>
      <name val="Calibri"/>
      <family val="2"/>
      <scheme val="minor"/>
    </font>
    <font>
      <b/>
      <sz val="18"/>
      <color theme="0"/>
      <name val="Calibri"/>
      <family val="2"/>
      <scheme val="minor"/>
    </font>
    <font>
      <b/>
      <sz val="22"/>
      <name val="Calibri"/>
      <family val="2"/>
      <scheme val="minor"/>
    </font>
    <font>
      <sz val="20"/>
      <name val="Calibri"/>
      <family val="2"/>
      <scheme val="minor"/>
    </font>
    <font>
      <b/>
      <sz val="8"/>
      <color theme="0"/>
      <name val="Calibri"/>
      <family val="2"/>
    </font>
    <font>
      <sz val="11"/>
      <name val="Calibri"/>
      <family val="2"/>
      <scheme val="minor"/>
    </font>
    <font>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darkHorizontal">
        <bgColor theme="1"/>
      </patternFill>
    </fill>
    <fill>
      <patternFill patternType="solid">
        <fgColor theme="9" tint="-0.249977111117893"/>
        <bgColor indexed="64"/>
      </patternFill>
    </fill>
    <fill>
      <patternFill patternType="solid">
        <fgColor rgb="FFC00000"/>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
    <xf numFmtId="0" fontId="0" fillId="0" borderId="0"/>
    <xf numFmtId="0" fontId="2" fillId="0" borderId="0"/>
    <xf numFmtId="0" fontId="2" fillId="0" borderId="0"/>
    <xf numFmtId="0" fontId="18" fillId="0" borderId="0"/>
    <xf numFmtId="0" fontId="20" fillId="0" borderId="0" applyNumberFormat="0" applyFill="0" applyBorder="0" applyProtection="0">
      <alignment vertical="top"/>
    </xf>
  </cellStyleXfs>
  <cellXfs count="76">
    <xf numFmtId="0" fontId="0" fillId="0" borderId="0" xfId="0"/>
    <xf numFmtId="0" fontId="1" fillId="0" borderId="0" xfId="0" applyFont="1" applyAlignment="1" applyProtection="1">
      <alignment vertical="center" wrapText="1"/>
      <protection locked="0"/>
    </xf>
    <xf numFmtId="0" fontId="0" fillId="2" borderId="0" xfId="0" applyFill="1" applyAlignment="1">
      <alignment vertical="center"/>
    </xf>
    <xf numFmtId="0" fontId="10" fillId="2" borderId="6" xfId="0" applyFont="1" applyFill="1" applyBorder="1" applyAlignment="1">
      <alignment vertical="center"/>
    </xf>
    <xf numFmtId="0" fontId="0" fillId="2" borderId="7" xfId="0" applyFill="1" applyBorder="1" applyAlignment="1">
      <alignment vertical="center" wrapText="1"/>
    </xf>
    <xf numFmtId="0" fontId="11" fillId="2" borderId="0" xfId="0" applyFont="1" applyFill="1" applyAlignment="1">
      <alignment horizontal="left" vertical="center"/>
    </xf>
    <xf numFmtId="0" fontId="12" fillId="2" borderId="7" xfId="0" applyFont="1" applyFill="1" applyBorder="1" applyAlignment="1">
      <alignment vertical="center" wrapText="1"/>
    </xf>
    <xf numFmtId="0" fontId="10" fillId="2" borderId="4" xfId="0" applyFont="1" applyFill="1" applyBorder="1" applyAlignment="1">
      <alignment vertical="center"/>
    </xf>
    <xf numFmtId="0" fontId="0" fillId="2" borderId="5" xfId="0" applyFill="1" applyBorder="1" applyAlignment="1">
      <alignment vertical="center" wrapText="1"/>
    </xf>
    <xf numFmtId="0" fontId="13" fillId="2" borderId="0" xfId="0" applyFont="1" applyFill="1" applyAlignment="1">
      <alignment horizontal="left" vertical="center"/>
    </xf>
    <xf numFmtId="0" fontId="10" fillId="2" borderId="0" xfId="0" applyFont="1" applyFill="1" applyAlignment="1">
      <alignment vertical="center"/>
    </xf>
    <xf numFmtId="0" fontId="0" fillId="2" borderId="0" xfId="0" applyFill="1" applyAlignment="1">
      <alignment vertical="center" wrapText="1"/>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wrapText="1"/>
      <protection locked="0"/>
    </xf>
    <xf numFmtId="0" fontId="9"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1" xfId="1"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0" fillId="0" borderId="0" xfId="0" applyAlignment="1">
      <alignment horizontal="center" vertical="center"/>
    </xf>
    <xf numFmtId="0" fontId="17" fillId="0" borderId="0" xfId="0" applyFont="1" applyAlignment="1">
      <alignment vertical="center"/>
    </xf>
    <xf numFmtId="0" fontId="9" fillId="0" borderId="0" xfId="0" applyFont="1" applyAlignment="1">
      <alignment horizontal="center" vertical="center"/>
    </xf>
    <xf numFmtId="0" fontId="16" fillId="0" borderId="0" xfId="0" applyFont="1" applyAlignment="1">
      <alignment vertical="center"/>
    </xf>
    <xf numFmtId="0" fontId="5" fillId="0" borderId="0" xfId="0" applyFont="1" applyAlignment="1">
      <alignment horizontal="center" vertical="center"/>
    </xf>
    <xf numFmtId="0" fontId="6" fillId="2" borderId="0" xfId="0" applyFont="1" applyFill="1" applyAlignment="1" applyProtection="1">
      <alignment vertical="center" wrapText="1"/>
      <protection locked="0"/>
    </xf>
    <xf numFmtId="0" fontId="4"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5" fillId="2" borderId="0" xfId="0" applyFont="1" applyFill="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 fillId="2" borderId="0" xfId="0" applyFont="1" applyFill="1" applyAlignment="1" applyProtection="1">
      <alignment wrapText="1"/>
      <protection locked="0"/>
    </xf>
    <xf numFmtId="0" fontId="15" fillId="4"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21" fillId="10" borderId="1" xfId="0" applyFont="1" applyFill="1" applyBorder="1" applyAlignment="1" applyProtection="1">
      <alignment vertical="center"/>
      <protection locked="0"/>
    </xf>
    <xf numFmtId="0" fontId="22" fillId="10" borderId="1" xfId="0" applyFont="1" applyFill="1" applyBorder="1" applyAlignment="1" applyProtection="1">
      <alignment horizontal="center" vertical="center"/>
      <protection locked="0"/>
    </xf>
    <xf numFmtId="0" fontId="22" fillId="10" borderId="1" xfId="0" applyFont="1" applyFill="1" applyBorder="1" applyAlignment="1" applyProtection="1">
      <alignment vertical="center"/>
      <protection locked="0"/>
    </xf>
    <xf numFmtId="0" fontId="23" fillId="2" borderId="0" xfId="0" applyFont="1" applyFill="1" applyAlignment="1" applyProtection="1">
      <alignment vertical="center" wrapText="1"/>
      <protection locked="0"/>
    </xf>
    <xf numFmtId="0" fontId="4" fillId="0" borderId="1" xfId="0" applyFont="1" applyBorder="1" applyAlignment="1">
      <alignment horizontal="center" vertical="center" wrapText="1"/>
    </xf>
    <xf numFmtId="0" fontId="0" fillId="0" borderId="1" xfId="0" applyBorder="1" applyAlignment="1" applyProtection="1">
      <alignment vertical="center" wrapText="1"/>
      <protection locked="0"/>
    </xf>
    <xf numFmtId="0" fontId="19" fillId="0" borderId="8" xfId="0" applyFont="1" applyBorder="1" applyAlignment="1" applyProtection="1">
      <alignment horizontal="right" vertical="center" wrapText="1"/>
      <protection locked="0"/>
    </xf>
    <xf numFmtId="0" fontId="19" fillId="0" borderId="8" xfId="0" applyFont="1" applyBorder="1" applyAlignment="1" applyProtection="1">
      <alignment vertical="center" wrapText="1"/>
      <protection locked="0"/>
    </xf>
    <xf numFmtId="1" fontId="26" fillId="0" borderId="1" xfId="0" quotePrefix="1" applyNumberFormat="1"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0" fillId="0" borderId="1" xfId="1" applyFont="1" applyBorder="1" applyAlignment="1">
      <alignment horizontal="left" vertical="center" wrapText="1"/>
    </xf>
    <xf numFmtId="0" fontId="26" fillId="0" borderId="1" xfId="1" applyFont="1" applyBorder="1" applyAlignment="1">
      <alignment horizontal="left" vertical="center" wrapText="1"/>
    </xf>
    <xf numFmtId="0" fontId="26" fillId="0" borderId="1" xfId="0" applyFont="1" applyBorder="1" applyAlignment="1">
      <alignment horizontal="left" vertical="center" wrapText="1"/>
    </xf>
    <xf numFmtId="1" fontId="26" fillId="2" borderId="1" xfId="0" quotePrefix="1" applyNumberFormat="1" applyFont="1" applyFill="1" applyBorder="1" applyAlignment="1">
      <alignment horizontal="left" vertical="center" wrapText="1"/>
    </xf>
    <xf numFmtId="0" fontId="26" fillId="2" borderId="1" xfId="1" applyFont="1" applyFill="1" applyBorder="1" applyAlignment="1">
      <alignment horizontal="left" vertical="center" wrapText="1"/>
    </xf>
    <xf numFmtId="0" fontId="26" fillId="2" borderId="1" xfId="0" applyFont="1" applyFill="1" applyBorder="1" applyAlignment="1">
      <alignment horizontal="left" vertical="center" wrapText="1"/>
    </xf>
    <xf numFmtId="1" fontId="26" fillId="0" borderId="1" xfId="0" quotePrefix="1" applyNumberFormat="1" applyFont="1" applyBorder="1" applyAlignment="1">
      <alignment horizontal="left" vertical="center" wrapText="1"/>
    </xf>
    <xf numFmtId="0" fontId="27" fillId="0" borderId="1" xfId="0" applyFont="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0" fillId="2" borderId="1" xfId="1" applyFont="1" applyFill="1" applyBorder="1" applyAlignment="1">
      <alignment horizontal="left" vertical="center" wrapText="1"/>
    </xf>
    <xf numFmtId="0" fontId="0" fillId="0" borderId="1" xfId="0" applyBorder="1" applyAlignment="1">
      <alignment vertical="center" wrapText="1"/>
    </xf>
    <xf numFmtId="0" fontId="4" fillId="0" borderId="1" xfId="0" applyFont="1" applyFill="1" applyBorder="1" applyAlignment="1" applyProtection="1">
      <alignment horizontal="center" vertical="center"/>
      <protection locked="0"/>
    </xf>
    <xf numFmtId="1" fontId="26" fillId="0" borderId="1" xfId="0" quotePrefix="1" applyNumberFormat="1"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0" fillId="0" borderId="1" xfId="1" applyFont="1" applyFill="1" applyBorder="1" applyAlignment="1">
      <alignment horizontal="left" vertical="center" wrapText="1"/>
    </xf>
    <xf numFmtId="0" fontId="26" fillId="0" borderId="1" xfId="1" applyFont="1" applyFill="1" applyBorder="1" applyAlignment="1">
      <alignment horizontal="left" vertical="center" wrapText="1"/>
    </xf>
    <xf numFmtId="0" fontId="4" fillId="0"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5" fillId="0" borderId="0" xfId="0" applyFont="1" applyFill="1" applyAlignment="1">
      <alignment horizontal="center" vertical="center"/>
    </xf>
    <xf numFmtId="0" fontId="16" fillId="0" borderId="0" xfId="0" applyFont="1" applyFill="1" applyAlignment="1">
      <alignment vertical="center"/>
    </xf>
    <xf numFmtId="0" fontId="9" fillId="0" borderId="0" xfId="0" applyFont="1" applyFill="1" applyAlignment="1" applyProtection="1">
      <alignment vertical="center"/>
      <protection locked="0"/>
    </xf>
    <xf numFmtId="0" fontId="15" fillId="2" borderId="0" xfId="0" applyFont="1" applyFill="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4" fillId="7" borderId="2" xfId="0" applyFont="1" applyFill="1" applyBorder="1" applyAlignment="1" applyProtection="1">
      <alignment horizontal="left" vertical="center" wrapText="1"/>
      <protection locked="0"/>
    </xf>
    <xf numFmtId="0" fontId="24" fillId="7" borderId="3" xfId="0" applyFont="1" applyFill="1" applyBorder="1" applyAlignment="1" applyProtection="1">
      <alignment horizontal="left"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5">
    <cellStyle name="Normal" xfId="0" builtinId="0"/>
    <cellStyle name="Normal 2" xfId="2" xr:uid="{00000000-0005-0000-0000-000001000000}"/>
    <cellStyle name="Normal 3" xfId="1" xr:uid="{00000000-0005-0000-0000-000002000000}"/>
    <cellStyle name="Normal 5" xfId="4" xr:uid="{12453374-FE43-40FD-B0DD-22AAF42C946F}"/>
    <cellStyle name="Normal 9" xfId="3" xr:uid="{759CCA17-B986-48BB-9E32-EF4F46992E7A}"/>
  </cellStyles>
  <dxfs count="7">
    <dxf>
      <font>
        <b/>
        <i val="0"/>
        <color theme="0"/>
      </font>
      <fill>
        <patternFill>
          <bgColor rgb="FFFF0000"/>
        </patternFill>
      </fill>
    </dxf>
    <dxf>
      <font>
        <b/>
        <i val="0"/>
        <color theme="6" tint="-0.499984740745262"/>
      </font>
      <fill>
        <patternFill>
          <bgColor rgb="FF92D050"/>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s>
  <tableStyles count="0" defaultTableStyle="TableStyleMedium2" defaultPivotStyle="PivotStyleLight16"/>
  <colors>
    <mruColors>
      <color rgb="FFFFDD71"/>
      <color rgb="FFFFEEBD"/>
      <color rgb="FFFFB3B3"/>
      <color rgb="FFFF8585"/>
      <color rgb="FFC59EE2"/>
      <color rgb="FF9F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2838588</xdr:colOff>
      <xdr:row>0</xdr:row>
      <xdr:rowOff>114300</xdr:rowOff>
    </xdr:from>
    <xdr:to>
      <xdr:col>10</xdr:col>
      <xdr:colOff>5099049</xdr:colOff>
      <xdr:row>0</xdr:row>
      <xdr:rowOff>533400</xdr:rowOff>
    </xdr:to>
    <xdr:pic>
      <xdr:nvPicPr>
        <xdr:cNvPr id="3" name="Picture 2">
          <a:extLst>
            <a:ext uri="{FF2B5EF4-FFF2-40B4-BE49-F238E27FC236}">
              <a16:creationId xmlns:a16="http://schemas.microsoft.com/office/drawing/2014/main" id="{3BC0948E-E743-5F5E-2285-C5622E36B565}"/>
            </a:ext>
            <a:ext uri="{147F2762-F138-4A5C-976F-8EAC2B608ADB}">
              <a16:predDERef xmlns:a16="http://schemas.microsoft.com/office/drawing/2014/main" pred="{26029276-5A21-49CB-BE9D-C68730652F6E}"/>
            </a:ext>
          </a:extLst>
        </xdr:cNvPr>
        <xdr:cNvPicPr>
          <a:picLocks noChangeAspect="1"/>
        </xdr:cNvPicPr>
      </xdr:nvPicPr>
      <xdr:blipFill>
        <a:blip xmlns:r="http://schemas.openxmlformats.org/officeDocument/2006/relationships" r:embed="rId1"/>
        <a:stretch>
          <a:fillRect/>
        </a:stretch>
      </xdr:blipFill>
      <xdr:spPr>
        <a:xfrm>
          <a:off x="28946613" y="114300"/>
          <a:ext cx="2260461" cy="419100"/>
        </a:xfrm>
        <a:prstGeom prst="rect">
          <a:avLst/>
        </a:prstGeom>
      </xdr:spPr>
    </xdr:pic>
    <xdr:clientData/>
  </xdr:twoCellAnchor>
  <xdr:twoCellAnchor editAs="oneCell">
    <xdr:from>
      <xdr:col>0</xdr:col>
      <xdr:colOff>82549</xdr:colOff>
      <xdr:row>0</xdr:row>
      <xdr:rowOff>38100</xdr:rowOff>
    </xdr:from>
    <xdr:to>
      <xdr:col>1</xdr:col>
      <xdr:colOff>2808982</xdr:colOff>
      <xdr:row>0</xdr:row>
      <xdr:rowOff>933450</xdr:rowOff>
    </xdr:to>
    <xdr:pic>
      <xdr:nvPicPr>
        <xdr:cNvPr id="4" name="Picture 3" descr="A blue text on a white background&#10;&#10;Description automatically generated with low confidence">
          <a:extLst>
            <a:ext uri="{FF2B5EF4-FFF2-40B4-BE49-F238E27FC236}">
              <a16:creationId xmlns:a16="http://schemas.microsoft.com/office/drawing/2014/main" id="{4A509993-AAD2-4C88-81FF-3D2FFA6503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49" y="38100"/>
          <a:ext cx="3609083"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84B0-B8F2-4BDC-AFAD-4A8866717B0D}">
  <sheetPr>
    <pageSetUpPr fitToPage="1"/>
  </sheetPr>
  <dimension ref="A1:XEV337"/>
  <sheetViews>
    <sheetView showGridLines="0" tabSelected="1" zoomScale="70" zoomScaleNormal="70" workbookViewId="0">
      <pane ySplit="3" topLeftCell="A311" activePane="bottomLeft" state="frozen"/>
      <selection pane="bottomLeft" activeCell="E4" activeCellId="1" sqref="A1:K3 A4:E337"/>
    </sheetView>
  </sheetViews>
  <sheetFormatPr defaultColWidth="8.5703125" defaultRowHeight="15.75"/>
  <cols>
    <col min="1" max="1" width="12.5703125" style="12" customWidth="1"/>
    <col min="2" max="2" width="42.5703125" style="13" customWidth="1"/>
    <col min="3" max="3" width="36.5703125" style="13" customWidth="1"/>
    <col min="4" max="4" width="103.85546875" style="14" customWidth="1"/>
    <col min="5" max="5" width="88.5703125" style="14" customWidth="1"/>
    <col min="6" max="8" width="17.5703125" style="13" customWidth="1"/>
    <col min="9" max="9" width="19" style="13" customWidth="1"/>
    <col min="10" max="10" width="17.5703125" style="13" customWidth="1"/>
    <col min="11" max="11" width="80.5703125" style="15" customWidth="1"/>
    <col min="12" max="12" width="8.5703125" style="21"/>
    <col min="13" max="13" width="69.42578125" style="22" bestFit="1" customWidth="1"/>
    <col min="14" max="16384" width="8.5703125" style="13"/>
  </cols>
  <sheetData>
    <row r="1" spans="1:16376" s="1" customFormat="1" ht="80.099999999999994" customHeight="1">
      <c r="D1" s="41" t="s">
        <v>12</v>
      </c>
      <c r="E1" s="26"/>
      <c r="F1" s="70"/>
      <c r="G1" s="70"/>
      <c r="H1" s="70"/>
      <c r="I1" s="70"/>
      <c r="J1" s="31"/>
      <c r="K1" s="33"/>
      <c r="L1" s="23"/>
      <c r="M1" s="24"/>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row>
    <row r="2" spans="1:16376" s="1" customFormat="1" ht="27.95" customHeight="1">
      <c r="A2" s="45"/>
      <c r="B2" s="44" t="s">
        <v>16</v>
      </c>
      <c r="C2" s="72"/>
      <c r="D2" s="73"/>
      <c r="E2" s="26"/>
      <c r="F2" s="71"/>
      <c r="G2" s="71"/>
      <c r="H2" s="71"/>
      <c r="I2" s="71"/>
      <c r="J2" s="32"/>
      <c r="K2" s="33" t="s">
        <v>0</v>
      </c>
      <c r="L2" s="23"/>
      <c r="M2" s="24"/>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row>
    <row r="3" spans="1:16376" s="17" customFormat="1" ht="60.75">
      <c r="A3" s="39" t="s">
        <v>1</v>
      </c>
      <c r="B3" s="39" t="s">
        <v>2</v>
      </c>
      <c r="C3" s="39" t="s">
        <v>13</v>
      </c>
      <c r="D3" s="40" t="s">
        <v>3</v>
      </c>
      <c r="E3" s="38" t="s">
        <v>7</v>
      </c>
      <c r="F3" s="34" t="s">
        <v>14</v>
      </c>
      <c r="G3" s="35" t="s">
        <v>8</v>
      </c>
      <c r="H3" s="36" t="s">
        <v>9</v>
      </c>
      <c r="I3" s="37" t="s">
        <v>10</v>
      </c>
      <c r="J3" s="29" t="s">
        <v>11</v>
      </c>
      <c r="K3" s="30" t="s">
        <v>6</v>
      </c>
      <c r="L3" s="23" t="s">
        <v>5</v>
      </c>
      <c r="M3" s="24"/>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row>
    <row r="4" spans="1:16376" s="16" customFormat="1">
      <c r="A4" s="27">
        <v>1</v>
      </c>
      <c r="B4" s="46" t="s">
        <v>19</v>
      </c>
      <c r="C4" s="47" t="s">
        <v>20</v>
      </c>
      <c r="D4" s="48" t="s">
        <v>21</v>
      </c>
      <c r="E4" s="49"/>
      <c r="F4" s="18"/>
      <c r="G4" s="18"/>
      <c r="H4" s="19"/>
      <c r="I4" s="19"/>
      <c r="J4" s="19"/>
      <c r="K4" s="20"/>
      <c r="L4" s="25">
        <f t="shared" ref="L4" si="0">COUNTA(F4:J4)</f>
        <v>0</v>
      </c>
      <c r="M4" s="24" t="str">
        <f>IF(L4&gt;1,"ONLY ONE COLUMN CAN BE SELECTED WITH AN 'X'","")</f>
        <v/>
      </c>
    </row>
    <row r="5" spans="1:16376" s="16" customFormat="1">
      <c r="A5" s="27">
        <v>2</v>
      </c>
      <c r="B5" s="46" t="s">
        <v>19</v>
      </c>
      <c r="C5" s="47" t="s">
        <v>20</v>
      </c>
      <c r="D5" s="48" t="s">
        <v>22</v>
      </c>
      <c r="E5" s="49"/>
      <c r="F5" s="18"/>
      <c r="G5" s="18"/>
      <c r="H5" s="19"/>
      <c r="I5" s="19"/>
      <c r="J5" s="19"/>
      <c r="K5" s="20"/>
      <c r="L5" s="25">
        <f t="shared" ref="L5:L69" si="1">COUNTA(F5:J5)</f>
        <v>0</v>
      </c>
      <c r="M5" s="24" t="str">
        <f t="shared" ref="M5:M69" si="2">IF(L5&gt;1,"ONLY ONE COLUMN CAN BE SELECTED WITH AN 'X'","")</f>
        <v/>
      </c>
    </row>
    <row r="6" spans="1:16376" s="16" customFormat="1">
      <c r="A6" s="27">
        <v>3</v>
      </c>
      <c r="B6" s="46" t="s">
        <v>19</v>
      </c>
      <c r="C6" s="47" t="s">
        <v>20</v>
      </c>
      <c r="D6" s="50" t="s">
        <v>23</v>
      </c>
      <c r="E6" s="49" t="s">
        <v>24</v>
      </c>
      <c r="F6" s="18"/>
      <c r="G6" s="18"/>
      <c r="H6" s="19"/>
      <c r="I6" s="19"/>
      <c r="J6" s="19"/>
      <c r="K6" s="20"/>
      <c r="L6" s="25">
        <f t="shared" si="1"/>
        <v>0</v>
      </c>
      <c r="M6" s="24" t="str">
        <f t="shared" si="2"/>
        <v/>
      </c>
    </row>
    <row r="7" spans="1:16376" s="16" customFormat="1">
      <c r="A7" s="27">
        <v>4</v>
      </c>
      <c r="B7" s="46" t="s">
        <v>19</v>
      </c>
      <c r="C7" s="47" t="s">
        <v>277</v>
      </c>
      <c r="D7" s="48" t="s">
        <v>25</v>
      </c>
      <c r="E7" s="49"/>
      <c r="F7" s="18"/>
      <c r="G7" s="18"/>
      <c r="H7" s="19"/>
      <c r="I7" s="19"/>
      <c r="J7" s="19"/>
      <c r="K7" s="20"/>
      <c r="L7" s="25">
        <f t="shared" si="1"/>
        <v>0</v>
      </c>
      <c r="M7" s="24" t="str">
        <f t="shared" si="2"/>
        <v/>
      </c>
    </row>
    <row r="8" spans="1:16376" s="16" customFormat="1">
      <c r="A8" s="27">
        <v>5</v>
      </c>
      <c r="B8" s="46" t="s">
        <v>19</v>
      </c>
      <c r="C8" s="47" t="s">
        <v>277</v>
      </c>
      <c r="D8" s="50" t="s">
        <v>26</v>
      </c>
      <c r="E8" s="49"/>
      <c r="F8" s="18"/>
      <c r="G8" s="18"/>
      <c r="H8" s="19"/>
      <c r="I8" s="19"/>
      <c r="J8" s="19"/>
      <c r="K8" s="20"/>
      <c r="L8" s="25">
        <f t="shared" si="1"/>
        <v>0</v>
      </c>
      <c r="M8" s="24" t="str">
        <f t="shared" si="2"/>
        <v/>
      </c>
    </row>
    <row r="9" spans="1:16376" s="16" customFormat="1">
      <c r="A9" s="27">
        <v>6</v>
      </c>
      <c r="B9" s="46" t="s">
        <v>19</v>
      </c>
      <c r="C9" s="47" t="s">
        <v>277</v>
      </c>
      <c r="D9" s="48" t="s">
        <v>27</v>
      </c>
      <c r="E9" s="49"/>
      <c r="F9" s="18"/>
      <c r="G9" s="18"/>
      <c r="H9" s="19"/>
      <c r="I9" s="19"/>
      <c r="J9" s="19"/>
      <c r="K9" s="20"/>
      <c r="L9" s="25">
        <f t="shared" si="1"/>
        <v>0</v>
      </c>
      <c r="M9" s="24" t="str">
        <f t="shared" si="2"/>
        <v/>
      </c>
    </row>
    <row r="10" spans="1:16376" s="16" customFormat="1">
      <c r="A10" s="27">
        <v>7</v>
      </c>
      <c r="B10" s="46" t="s">
        <v>19</v>
      </c>
      <c r="C10" s="47" t="s">
        <v>277</v>
      </c>
      <c r="D10" s="48" t="s">
        <v>28</v>
      </c>
      <c r="E10" s="49"/>
      <c r="F10" s="18"/>
      <c r="G10" s="18"/>
      <c r="H10" s="19"/>
      <c r="I10" s="19"/>
      <c r="J10" s="19"/>
      <c r="K10" s="20"/>
      <c r="L10" s="25">
        <f t="shared" si="1"/>
        <v>0</v>
      </c>
      <c r="M10" s="24" t="str">
        <f t="shared" si="2"/>
        <v/>
      </c>
    </row>
    <row r="11" spans="1:16376" s="69" customFormat="1">
      <c r="A11" s="27">
        <v>8</v>
      </c>
      <c r="B11" s="61" t="s">
        <v>19</v>
      </c>
      <c r="C11" s="62" t="s">
        <v>277</v>
      </c>
      <c r="D11" s="63" t="s">
        <v>509</v>
      </c>
      <c r="E11" s="64"/>
      <c r="F11" s="65"/>
      <c r="G11" s="65"/>
      <c r="H11" s="60"/>
      <c r="I11" s="60"/>
      <c r="J11" s="60"/>
      <c r="K11" s="66"/>
      <c r="L11" s="67"/>
      <c r="M11" s="68"/>
    </row>
    <row r="12" spans="1:16376" s="16" customFormat="1">
      <c r="A12" s="27">
        <v>9</v>
      </c>
      <c r="B12" s="51" t="s">
        <v>19</v>
      </c>
      <c r="C12" s="51" t="s">
        <v>277</v>
      </c>
      <c r="D12" s="52" t="s">
        <v>278</v>
      </c>
      <c r="E12" s="53"/>
      <c r="F12" s="18"/>
      <c r="G12" s="18"/>
      <c r="H12" s="19"/>
      <c r="I12" s="19"/>
      <c r="J12" s="19"/>
      <c r="K12" s="20"/>
      <c r="L12" s="25">
        <f t="shared" si="1"/>
        <v>0</v>
      </c>
      <c r="M12" s="24" t="str">
        <f t="shared" si="2"/>
        <v/>
      </c>
    </row>
    <row r="13" spans="1:16376" s="16" customFormat="1">
      <c r="A13" s="27">
        <v>10</v>
      </c>
      <c r="B13" s="51" t="s">
        <v>19</v>
      </c>
      <c r="C13" s="51" t="s">
        <v>277</v>
      </c>
      <c r="D13" s="52" t="s">
        <v>279</v>
      </c>
      <c r="E13" s="53" t="s">
        <v>280</v>
      </c>
      <c r="F13" s="18"/>
      <c r="G13" s="18"/>
      <c r="H13" s="19"/>
      <c r="I13" s="19"/>
      <c r="J13" s="19"/>
      <c r="K13" s="20"/>
      <c r="L13" s="25">
        <f t="shared" si="1"/>
        <v>0</v>
      </c>
      <c r="M13" s="24" t="str">
        <f t="shared" si="2"/>
        <v/>
      </c>
    </row>
    <row r="14" spans="1:16376" s="16" customFormat="1">
      <c r="A14" s="27">
        <v>11</v>
      </c>
      <c r="B14" s="46" t="s">
        <v>19</v>
      </c>
      <c r="C14" s="47" t="s">
        <v>277</v>
      </c>
      <c r="D14" s="48" t="s">
        <v>281</v>
      </c>
      <c r="E14" s="49"/>
      <c r="F14" s="18"/>
      <c r="G14" s="18"/>
      <c r="H14" s="19"/>
      <c r="I14" s="19"/>
      <c r="J14" s="19"/>
      <c r="K14" s="20"/>
      <c r="L14" s="25">
        <f t="shared" si="1"/>
        <v>0</v>
      </c>
      <c r="M14" s="24" t="str">
        <f t="shared" si="2"/>
        <v/>
      </c>
    </row>
    <row r="15" spans="1:16376" s="16" customFormat="1" ht="30">
      <c r="A15" s="27">
        <v>12</v>
      </c>
      <c r="B15" s="46" t="s">
        <v>19</v>
      </c>
      <c r="C15" s="47" t="s">
        <v>277</v>
      </c>
      <c r="D15" s="48" t="s">
        <v>282</v>
      </c>
      <c r="E15" s="49" t="s">
        <v>499</v>
      </c>
      <c r="F15" s="18"/>
      <c r="G15" s="18"/>
      <c r="H15" s="19"/>
      <c r="I15" s="19"/>
      <c r="J15" s="19"/>
      <c r="K15" s="20"/>
      <c r="L15" s="25">
        <f t="shared" si="1"/>
        <v>0</v>
      </c>
      <c r="M15" s="24" t="str">
        <f t="shared" si="2"/>
        <v/>
      </c>
    </row>
    <row r="16" spans="1:16376" s="16" customFormat="1">
      <c r="A16" s="27">
        <v>13</v>
      </c>
      <c r="B16" s="46" t="s">
        <v>19</v>
      </c>
      <c r="C16" s="47" t="s">
        <v>277</v>
      </c>
      <c r="D16" s="48" t="s">
        <v>283</v>
      </c>
      <c r="E16" s="49"/>
      <c r="F16" s="18"/>
      <c r="G16" s="18"/>
      <c r="H16" s="19"/>
      <c r="I16" s="19"/>
      <c r="J16" s="19"/>
      <c r="K16" s="20"/>
      <c r="L16" s="25">
        <f t="shared" si="1"/>
        <v>0</v>
      </c>
      <c r="M16" s="24" t="str">
        <f t="shared" si="2"/>
        <v/>
      </c>
    </row>
    <row r="17" spans="1:13" s="16" customFormat="1">
      <c r="A17" s="27">
        <v>14</v>
      </c>
      <c r="B17" s="46" t="s">
        <v>19</v>
      </c>
      <c r="C17" s="47" t="s">
        <v>29</v>
      </c>
      <c r="D17" s="48" t="s">
        <v>284</v>
      </c>
      <c r="E17" s="49" t="s">
        <v>285</v>
      </c>
      <c r="F17" s="18"/>
      <c r="G17" s="18"/>
      <c r="H17" s="19"/>
      <c r="I17" s="19"/>
      <c r="J17" s="19"/>
      <c r="K17" s="20"/>
      <c r="L17" s="25">
        <f t="shared" si="1"/>
        <v>0</v>
      </c>
      <c r="M17" s="24" t="str">
        <f t="shared" si="2"/>
        <v/>
      </c>
    </row>
    <row r="18" spans="1:13" s="16" customFormat="1">
      <c r="A18" s="27">
        <v>15</v>
      </c>
      <c r="B18" s="46" t="s">
        <v>19</v>
      </c>
      <c r="C18" s="47" t="s">
        <v>29</v>
      </c>
      <c r="D18" s="52" t="s">
        <v>286</v>
      </c>
      <c r="E18" s="52"/>
      <c r="F18" s="18"/>
      <c r="G18" s="18"/>
      <c r="H18" s="19"/>
      <c r="I18" s="19"/>
      <c r="J18" s="19"/>
      <c r="K18" s="20"/>
      <c r="L18" s="25">
        <f t="shared" si="1"/>
        <v>0</v>
      </c>
      <c r="M18" s="24" t="str">
        <f t="shared" si="2"/>
        <v/>
      </c>
    </row>
    <row r="19" spans="1:13" s="16" customFormat="1" ht="30">
      <c r="A19" s="27">
        <v>16</v>
      </c>
      <c r="B19" s="46" t="s">
        <v>19</v>
      </c>
      <c r="C19" s="47" t="s">
        <v>29</v>
      </c>
      <c r="D19" s="48" t="s">
        <v>30</v>
      </c>
      <c r="E19" s="49"/>
      <c r="F19" s="18"/>
      <c r="G19" s="18"/>
      <c r="H19" s="19"/>
      <c r="I19" s="19"/>
      <c r="J19" s="19"/>
      <c r="K19" s="20"/>
      <c r="L19" s="25">
        <f t="shared" si="1"/>
        <v>0</v>
      </c>
      <c r="M19" s="24" t="str">
        <f t="shared" si="2"/>
        <v/>
      </c>
    </row>
    <row r="20" spans="1:13" s="16" customFormat="1">
      <c r="A20" s="27">
        <v>17</v>
      </c>
      <c r="B20" s="46" t="s">
        <v>19</v>
      </c>
      <c r="C20" s="54" t="s">
        <v>29</v>
      </c>
      <c r="D20" s="55" t="s">
        <v>31</v>
      </c>
      <c r="E20" s="56" t="s">
        <v>32</v>
      </c>
      <c r="F20" s="18"/>
      <c r="G20" s="18"/>
      <c r="H20" s="19"/>
      <c r="I20" s="19"/>
      <c r="J20" s="19"/>
      <c r="K20" s="20"/>
      <c r="L20" s="25">
        <f t="shared" si="1"/>
        <v>0</v>
      </c>
      <c r="M20" s="24" t="str">
        <f t="shared" si="2"/>
        <v/>
      </c>
    </row>
    <row r="21" spans="1:13" s="16" customFormat="1">
      <c r="A21" s="27">
        <v>18</v>
      </c>
      <c r="B21" s="46" t="s">
        <v>19</v>
      </c>
      <c r="C21" s="54" t="s">
        <v>29</v>
      </c>
      <c r="D21" s="55" t="s">
        <v>33</v>
      </c>
      <c r="E21" s="50" t="s">
        <v>287</v>
      </c>
      <c r="F21" s="18"/>
      <c r="G21" s="18"/>
      <c r="H21" s="19"/>
      <c r="I21" s="19"/>
      <c r="J21" s="19"/>
      <c r="K21" s="20"/>
      <c r="L21" s="25">
        <f t="shared" si="1"/>
        <v>0</v>
      </c>
      <c r="M21" s="24" t="str">
        <f t="shared" si="2"/>
        <v/>
      </c>
    </row>
    <row r="22" spans="1:13" s="16" customFormat="1">
      <c r="A22" s="27">
        <v>19</v>
      </c>
      <c r="B22" s="46" t="s">
        <v>19</v>
      </c>
      <c r="C22" s="54" t="s">
        <v>29</v>
      </c>
      <c r="D22" s="55" t="s">
        <v>34</v>
      </c>
      <c r="E22" s="50"/>
      <c r="F22" s="18"/>
      <c r="G22" s="18"/>
      <c r="H22" s="19"/>
      <c r="I22" s="19"/>
      <c r="J22" s="19"/>
      <c r="K22" s="20"/>
      <c r="L22" s="25">
        <f t="shared" si="1"/>
        <v>0</v>
      </c>
      <c r="M22" s="24" t="str">
        <f t="shared" si="2"/>
        <v/>
      </c>
    </row>
    <row r="23" spans="1:13" s="16" customFormat="1">
      <c r="A23" s="27">
        <v>20</v>
      </c>
      <c r="B23" s="46" t="s">
        <v>19</v>
      </c>
      <c r="C23" s="54" t="s">
        <v>35</v>
      </c>
      <c r="D23" s="50" t="s">
        <v>37</v>
      </c>
      <c r="E23" s="50"/>
      <c r="F23" s="18"/>
      <c r="G23" s="18"/>
      <c r="H23" s="19"/>
      <c r="I23" s="19"/>
      <c r="J23" s="19"/>
      <c r="K23" s="20"/>
      <c r="L23" s="25">
        <f t="shared" si="1"/>
        <v>0</v>
      </c>
      <c r="M23" s="24" t="str">
        <f t="shared" si="2"/>
        <v/>
      </c>
    </row>
    <row r="24" spans="1:13" s="16" customFormat="1">
      <c r="A24" s="27">
        <v>21</v>
      </c>
      <c r="B24" s="46" t="s">
        <v>19</v>
      </c>
      <c r="C24" s="47" t="s">
        <v>35</v>
      </c>
      <c r="D24" s="55" t="s">
        <v>36</v>
      </c>
      <c r="E24" s="49"/>
      <c r="F24" s="18"/>
      <c r="G24" s="18"/>
      <c r="H24" s="19"/>
      <c r="I24" s="19"/>
      <c r="J24" s="19"/>
      <c r="K24" s="20"/>
      <c r="L24" s="25">
        <f t="shared" si="1"/>
        <v>0</v>
      </c>
      <c r="M24" s="24" t="str">
        <f t="shared" si="2"/>
        <v/>
      </c>
    </row>
    <row r="25" spans="1:13" s="16" customFormat="1" ht="45">
      <c r="A25" s="27">
        <v>22</v>
      </c>
      <c r="B25" s="46" t="s">
        <v>19</v>
      </c>
      <c r="C25" s="47" t="s">
        <v>35</v>
      </c>
      <c r="D25" s="50" t="s">
        <v>38</v>
      </c>
      <c r="E25" s="49" t="s">
        <v>500</v>
      </c>
      <c r="F25" s="18"/>
      <c r="G25" s="18"/>
      <c r="H25" s="19"/>
      <c r="I25" s="19"/>
      <c r="J25" s="19"/>
      <c r="K25" s="20"/>
      <c r="L25" s="25">
        <f t="shared" si="1"/>
        <v>0</v>
      </c>
      <c r="M25" s="24" t="str">
        <f t="shared" si="2"/>
        <v/>
      </c>
    </row>
    <row r="26" spans="1:13" s="16" customFormat="1">
      <c r="A26" s="27">
        <v>23</v>
      </c>
      <c r="B26" s="46" t="s">
        <v>19</v>
      </c>
      <c r="C26" s="47" t="s">
        <v>35</v>
      </c>
      <c r="D26" s="50" t="s">
        <v>39</v>
      </c>
      <c r="E26" s="49" t="s">
        <v>288</v>
      </c>
      <c r="F26" s="18"/>
      <c r="G26" s="18"/>
      <c r="H26" s="19"/>
      <c r="I26" s="19"/>
      <c r="J26" s="19"/>
      <c r="K26" s="20"/>
      <c r="L26" s="25">
        <f t="shared" si="1"/>
        <v>0</v>
      </c>
      <c r="M26" s="24" t="str">
        <f t="shared" si="2"/>
        <v/>
      </c>
    </row>
    <row r="27" spans="1:13" s="16" customFormat="1">
      <c r="A27" s="27">
        <v>24</v>
      </c>
      <c r="B27" s="46" t="s">
        <v>19</v>
      </c>
      <c r="C27" s="47" t="s">
        <v>40</v>
      </c>
      <c r="D27" s="50" t="s">
        <v>41</v>
      </c>
      <c r="E27" s="49" t="s">
        <v>501</v>
      </c>
      <c r="F27" s="18"/>
      <c r="G27" s="18"/>
      <c r="H27" s="19"/>
      <c r="I27" s="19"/>
      <c r="J27" s="19"/>
      <c r="K27" s="20"/>
      <c r="L27" s="25">
        <f t="shared" si="1"/>
        <v>0</v>
      </c>
      <c r="M27" s="24" t="str">
        <f t="shared" si="2"/>
        <v/>
      </c>
    </row>
    <row r="28" spans="1:13" s="16" customFormat="1">
      <c r="A28" s="27">
        <v>25</v>
      </c>
      <c r="B28" s="46" t="s">
        <v>19</v>
      </c>
      <c r="C28" s="54" t="s">
        <v>40</v>
      </c>
      <c r="D28" s="48" t="s">
        <v>289</v>
      </c>
      <c r="E28" s="49"/>
      <c r="F28" s="18"/>
      <c r="G28" s="18"/>
      <c r="H28" s="19"/>
      <c r="I28" s="19"/>
      <c r="J28" s="19"/>
      <c r="K28" s="20"/>
      <c r="L28" s="25">
        <f t="shared" si="1"/>
        <v>0</v>
      </c>
      <c r="M28" s="24" t="str">
        <f t="shared" si="2"/>
        <v/>
      </c>
    </row>
    <row r="29" spans="1:13" s="16" customFormat="1">
      <c r="A29" s="27">
        <v>26</v>
      </c>
      <c r="B29" s="46" t="s">
        <v>19</v>
      </c>
      <c r="C29" s="54" t="s">
        <v>40</v>
      </c>
      <c r="D29" s="48" t="s">
        <v>42</v>
      </c>
      <c r="E29" s="49"/>
      <c r="F29" s="18"/>
      <c r="G29" s="18"/>
      <c r="H29" s="19"/>
      <c r="I29" s="19"/>
      <c r="J29" s="19"/>
      <c r="K29" s="20"/>
      <c r="L29" s="25">
        <f t="shared" si="1"/>
        <v>0</v>
      </c>
      <c r="M29" s="24" t="str">
        <f t="shared" si="2"/>
        <v/>
      </c>
    </row>
    <row r="30" spans="1:13" s="16" customFormat="1">
      <c r="A30" s="27">
        <v>27</v>
      </c>
      <c r="B30" s="46" t="s">
        <v>19</v>
      </c>
      <c r="C30" s="54" t="s">
        <v>40</v>
      </c>
      <c r="D30" s="48" t="s">
        <v>290</v>
      </c>
      <c r="E30" s="49"/>
      <c r="F30" s="18"/>
      <c r="G30" s="18"/>
      <c r="H30" s="19"/>
      <c r="I30" s="19"/>
      <c r="J30" s="19"/>
      <c r="K30" s="20"/>
      <c r="L30" s="25">
        <f t="shared" si="1"/>
        <v>0</v>
      </c>
      <c r="M30" s="24" t="str">
        <f t="shared" si="2"/>
        <v/>
      </c>
    </row>
    <row r="31" spans="1:13" s="16" customFormat="1">
      <c r="A31" s="27">
        <v>28</v>
      </c>
      <c r="B31" s="46" t="s">
        <v>19</v>
      </c>
      <c r="C31" s="54" t="s">
        <v>43</v>
      </c>
      <c r="D31" s="48" t="s">
        <v>44</v>
      </c>
      <c r="E31" s="49"/>
      <c r="F31" s="18"/>
      <c r="G31" s="18"/>
      <c r="H31" s="19"/>
      <c r="I31" s="19"/>
      <c r="J31" s="19"/>
      <c r="K31" s="20"/>
      <c r="L31" s="25">
        <f t="shared" si="1"/>
        <v>0</v>
      </c>
      <c r="M31" s="24" t="str">
        <f t="shared" si="2"/>
        <v/>
      </c>
    </row>
    <row r="32" spans="1:13" s="16" customFormat="1">
      <c r="A32" s="27">
        <v>29</v>
      </c>
      <c r="B32" s="46" t="s">
        <v>19</v>
      </c>
      <c r="C32" s="54" t="s">
        <v>43</v>
      </c>
      <c r="D32" s="55" t="s">
        <v>45</v>
      </c>
      <c r="E32" s="49"/>
      <c r="F32" s="18"/>
      <c r="G32" s="18"/>
      <c r="H32" s="19"/>
      <c r="I32" s="19"/>
      <c r="J32" s="19"/>
      <c r="K32" s="20"/>
      <c r="L32" s="25">
        <f t="shared" si="1"/>
        <v>0</v>
      </c>
      <c r="M32" s="24" t="str">
        <f t="shared" si="2"/>
        <v/>
      </c>
    </row>
    <row r="33" spans="1:13" s="16" customFormat="1">
      <c r="A33" s="27">
        <v>30</v>
      </c>
      <c r="B33" s="46" t="s">
        <v>19</v>
      </c>
      <c r="C33" s="54" t="s">
        <v>43</v>
      </c>
      <c r="D33" s="55" t="s">
        <v>291</v>
      </c>
      <c r="E33" s="49"/>
      <c r="F33" s="18"/>
      <c r="G33" s="18"/>
      <c r="H33" s="19"/>
      <c r="I33" s="19"/>
      <c r="J33" s="19"/>
      <c r="K33" s="20"/>
      <c r="L33" s="25">
        <f t="shared" si="1"/>
        <v>0</v>
      </c>
      <c r="M33" s="24" t="str">
        <f t="shared" si="2"/>
        <v/>
      </c>
    </row>
    <row r="34" spans="1:13" s="16" customFormat="1">
      <c r="A34" s="27">
        <v>31</v>
      </c>
      <c r="B34" s="46" t="s">
        <v>19</v>
      </c>
      <c r="C34" s="54" t="s">
        <v>43</v>
      </c>
      <c r="D34" s="55" t="s">
        <v>46</v>
      </c>
      <c r="E34" s="49"/>
      <c r="F34" s="18"/>
      <c r="G34" s="18"/>
      <c r="H34" s="19"/>
      <c r="I34" s="19"/>
      <c r="J34" s="19"/>
      <c r="K34" s="20"/>
      <c r="L34" s="25">
        <f t="shared" si="1"/>
        <v>0</v>
      </c>
      <c r="M34" s="24" t="str">
        <f t="shared" si="2"/>
        <v/>
      </c>
    </row>
    <row r="35" spans="1:13" s="16" customFormat="1">
      <c r="A35" s="27">
        <v>32</v>
      </c>
      <c r="B35" s="46" t="s">
        <v>19</v>
      </c>
      <c r="C35" s="54" t="s">
        <v>43</v>
      </c>
      <c r="D35" s="55" t="s">
        <v>292</v>
      </c>
      <c r="E35" s="49" t="s">
        <v>293</v>
      </c>
      <c r="F35" s="18"/>
      <c r="G35" s="18"/>
      <c r="H35" s="19"/>
      <c r="I35" s="19"/>
      <c r="J35" s="19"/>
      <c r="K35" s="20"/>
      <c r="L35" s="25">
        <f t="shared" si="1"/>
        <v>0</v>
      </c>
      <c r="M35" s="24" t="str">
        <f t="shared" si="2"/>
        <v/>
      </c>
    </row>
    <row r="36" spans="1:13" s="16" customFormat="1">
      <c r="A36" s="27">
        <v>33</v>
      </c>
      <c r="B36" s="49" t="s">
        <v>19</v>
      </c>
      <c r="C36" s="49" t="s">
        <v>43</v>
      </c>
      <c r="D36" s="56" t="s">
        <v>294</v>
      </c>
      <c r="E36" s="49" t="s">
        <v>295</v>
      </c>
      <c r="F36" s="18"/>
      <c r="G36" s="18"/>
      <c r="H36" s="19"/>
      <c r="I36" s="19"/>
      <c r="J36" s="19"/>
      <c r="K36" s="20"/>
      <c r="L36" s="25">
        <f t="shared" si="1"/>
        <v>0</v>
      </c>
      <c r="M36" s="24" t="str">
        <f t="shared" si="2"/>
        <v/>
      </c>
    </row>
    <row r="37" spans="1:13" s="16" customFormat="1">
      <c r="A37" s="27">
        <v>34</v>
      </c>
      <c r="B37" s="49" t="s">
        <v>19</v>
      </c>
      <c r="C37" s="49" t="s">
        <v>43</v>
      </c>
      <c r="D37" s="50" t="s">
        <v>296</v>
      </c>
      <c r="E37" s="49" t="s">
        <v>297</v>
      </c>
      <c r="F37" s="18"/>
      <c r="G37" s="18"/>
      <c r="H37" s="19"/>
      <c r="I37" s="19"/>
      <c r="J37" s="19"/>
      <c r="K37" s="20"/>
      <c r="L37" s="25">
        <f t="shared" si="1"/>
        <v>0</v>
      </c>
      <c r="M37" s="24" t="str">
        <f t="shared" si="2"/>
        <v/>
      </c>
    </row>
    <row r="38" spans="1:13" s="16" customFormat="1">
      <c r="A38" s="27">
        <v>35</v>
      </c>
      <c r="B38" s="49" t="s">
        <v>19</v>
      </c>
      <c r="C38" s="49" t="s">
        <v>43</v>
      </c>
      <c r="D38" s="56" t="s">
        <v>298</v>
      </c>
      <c r="E38" s="49" t="s">
        <v>299</v>
      </c>
      <c r="F38" s="18"/>
      <c r="G38" s="18"/>
      <c r="H38" s="19"/>
      <c r="I38" s="19"/>
      <c r="J38" s="19"/>
      <c r="K38" s="20"/>
      <c r="L38" s="25">
        <f t="shared" si="1"/>
        <v>0</v>
      </c>
      <c r="M38" s="24" t="str">
        <f t="shared" si="2"/>
        <v/>
      </c>
    </row>
    <row r="39" spans="1:13">
      <c r="A39" s="27">
        <v>36</v>
      </c>
      <c r="B39" s="49" t="s">
        <v>47</v>
      </c>
      <c r="C39" s="49" t="s">
        <v>48</v>
      </c>
      <c r="D39" s="50" t="s">
        <v>300</v>
      </c>
      <c r="E39" s="49"/>
      <c r="F39" s="18"/>
      <c r="G39" s="18"/>
      <c r="H39" s="19"/>
      <c r="I39" s="19"/>
      <c r="J39" s="19"/>
      <c r="K39" s="43"/>
      <c r="L39" s="25">
        <f t="shared" si="1"/>
        <v>0</v>
      </c>
      <c r="M39" s="24" t="str">
        <f t="shared" si="2"/>
        <v/>
      </c>
    </row>
    <row r="40" spans="1:13" ht="30">
      <c r="A40" s="27">
        <v>37</v>
      </c>
      <c r="B40" s="49" t="s">
        <v>47</v>
      </c>
      <c r="C40" s="49" t="s">
        <v>48</v>
      </c>
      <c r="D40" s="50" t="s">
        <v>49</v>
      </c>
      <c r="E40" s="49" t="s">
        <v>502</v>
      </c>
      <c r="F40" s="18"/>
      <c r="G40" s="18"/>
      <c r="H40" s="19"/>
      <c r="I40" s="19"/>
      <c r="J40" s="19"/>
      <c r="K40" s="43"/>
      <c r="L40" s="25">
        <f t="shared" si="1"/>
        <v>0</v>
      </c>
      <c r="M40" s="24" t="str">
        <f t="shared" si="2"/>
        <v/>
      </c>
    </row>
    <row r="41" spans="1:13">
      <c r="A41" s="27">
        <v>38</v>
      </c>
      <c r="B41" s="49" t="s">
        <v>47</v>
      </c>
      <c r="C41" s="49" t="s">
        <v>48</v>
      </c>
      <c r="D41" s="50" t="s">
        <v>50</v>
      </c>
      <c r="E41" s="49"/>
      <c r="F41" s="18"/>
      <c r="G41" s="18"/>
      <c r="H41" s="19"/>
      <c r="I41" s="19"/>
      <c r="J41" s="19"/>
      <c r="K41" s="43"/>
      <c r="L41" s="25">
        <f t="shared" si="1"/>
        <v>0</v>
      </c>
      <c r="M41" s="24" t="str">
        <f t="shared" si="2"/>
        <v/>
      </c>
    </row>
    <row r="42" spans="1:13">
      <c r="A42" s="27">
        <v>39</v>
      </c>
      <c r="B42" s="49" t="s">
        <v>47</v>
      </c>
      <c r="C42" s="49" t="s">
        <v>48</v>
      </c>
      <c r="D42" s="50" t="s">
        <v>51</v>
      </c>
      <c r="E42" s="49"/>
      <c r="F42" s="18"/>
      <c r="G42" s="18"/>
      <c r="H42" s="19"/>
      <c r="I42" s="19"/>
      <c r="J42" s="19"/>
      <c r="K42" s="43"/>
      <c r="L42" s="25">
        <f t="shared" si="1"/>
        <v>0</v>
      </c>
      <c r="M42" s="24" t="str">
        <f t="shared" si="2"/>
        <v/>
      </c>
    </row>
    <row r="43" spans="1:13">
      <c r="A43" s="27">
        <v>40</v>
      </c>
      <c r="B43" s="49" t="s">
        <v>47</v>
      </c>
      <c r="C43" s="49" t="s">
        <v>48</v>
      </c>
      <c r="D43" s="50" t="s">
        <v>52</v>
      </c>
      <c r="E43" s="49"/>
      <c r="F43" s="18"/>
      <c r="G43" s="18"/>
      <c r="H43" s="19"/>
      <c r="I43" s="19"/>
      <c r="J43" s="19"/>
      <c r="K43" s="43"/>
      <c r="L43" s="25">
        <f t="shared" si="1"/>
        <v>0</v>
      </c>
      <c r="M43" s="24" t="str">
        <f t="shared" si="2"/>
        <v/>
      </c>
    </row>
    <row r="44" spans="1:13">
      <c r="A44" s="27">
        <v>41</v>
      </c>
      <c r="B44" s="49" t="s">
        <v>47</v>
      </c>
      <c r="C44" s="49" t="s">
        <v>48</v>
      </c>
      <c r="D44" s="50" t="s">
        <v>53</v>
      </c>
      <c r="E44" s="49"/>
      <c r="F44" s="18"/>
      <c r="G44" s="18"/>
      <c r="H44" s="19"/>
      <c r="I44" s="19"/>
      <c r="J44" s="19"/>
      <c r="K44" s="43"/>
      <c r="L44" s="25">
        <f t="shared" si="1"/>
        <v>0</v>
      </c>
      <c r="M44" s="24" t="str">
        <f t="shared" si="2"/>
        <v/>
      </c>
    </row>
    <row r="45" spans="1:13">
      <c r="A45" s="27">
        <v>42</v>
      </c>
      <c r="B45" s="49" t="s">
        <v>47</v>
      </c>
      <c r="C45" s="49" t="s">
        <v>48</v>
      </c>
      <c r="D45" s="50" t="s">
        <v>301</v>
      </c>
      <c r="E45" s="49"/>
      <c r="F45" s="18"/>
      <c r="G45" s="18"/>
      <c r="H45" s="19"/>
      <c r="I45" s="19"/>
      <c r="J45" s="19"/>
      <c r="K45" s="43"/>
      <c r="L45" s="25">
        <f t="shared" si="1"/>
        <v>0</v>
      </c>
      <c r="M45" s="24" t="str">
        <f t="shared" si="2"/>
        <v/>
      </c>
    </row>
    <row r="46" spans="1:13">
      <c r="A46" s="27">
        <v>43</v>
      </c>
      <c r="B46" s="49" t="s">
        <v>47</v>
      </c>
      <c r="C46" s="49" t="s">
        <v>48</v>
      </c>
      <c r="D46" s="50" t="s">
        <v>54</v>
      </c>
      <c r="E46" s="49"/>
      <c r="F46" s="18"/>
      <c r="G46" s="18"/>
      <c r="H46" s="19"/>
      <c r="I46" s="19"/>
      <c r="J46" s="19"/>
      <c r="K46" s="43"/>
      <c r="L46" s="25">
        <f t="shared" si="1"/>
        <v>0</v>
      </c>
      <c r="M46" s="24" t="str">
        <f t="shared" si="2"/>
        <v/>
      </c>
    </row>
    <row r="47" spans="1:13">
      <c r="A47" s="27">
        <v>44</v>
      </c>
      <c r="B47" s="49" t="s">
        <v>47</v>
      </c>
      <c r="C47" s="49" t="s">
        <v>48</v>
      </c>
      <c r="D47" s="47" t="s">
        <v>55</v>
      </c>
      <c r="E47" s="49" t="s">
        <v>302</v>
      </c>
      <c r="F47" s="18"/>
      <c r="G47" s="18"/>
      <c r="H47" s="19"/>
      <c r="I47" s="19"/>
      <c r="J47" s="19"/>
      <c r="K47" s="43"/>
      <c r="L47" s="25">
        <f t="shared" si="1"/>
        <v>0</v>
      </c>
      <c r="M47" s="24" t="str">
        <f t="shared" si="2"/>
        <v/>
      </c>
    </row>
    <row r="48" spans="1:13">
      <c r="A48" s="27">
        <v>45</v>
      </c>
      <c r="B48" s="49" t="s">
        <v>47</v>
      </c>
      <c r="C48" s="49" t="s">
        <v>48</v>
      </c>
      <c r="D48" s="53" t="s">
        <v>56</v>
      </c>
      <c r="E48" s="49"/>
      <c r="F48" s="18"/>
      <c r="G48" s="18"/>
      <c r="H48" s="19"/>
      <c r="I48" s="19"/>
      <c r="J48" s="19"/>
      <c r="K48" s="43"/>
      <c r="L48" s="25">
        <f t="shared" si="1"/>
        <v>0</v>
      </c>
      <c r="M48" s="24" t="str">
        <f t="shared" si="2"/>
        <v/>
      </c>
    </row>
    <row r="49" spans="1:13">
      <c r="A49" s="27">
        <v>46</v>
      </c>
      <c r="B49" s="49" t="s">
        <v>47</v>
      </c>
      <c r="C49" s="49" t="s">
        <v>48</v>
      </c>
      <c r="D49" s="50" t="s">
        <v>303</v>
      </c>
      <c r="E49" s="49" t="s">
        <v>304</v>
      </c>
      <c r="F49" s="18"/>
      <c r="G49" s="18"/>
      <c r="H49" s="19"/>
      <c r="I49" s="19"/>
      <c r="J49" s="19"/>
      <c r="K49" s="43"/>
      <c r="L49" s="25">
        <f t="shared" si="1"/>
        <v>0</v>
      </c>
      <c r="M49" s="24" t="str">
        <f t="shared" si="2"/>
        <v/>
      </c>
    </row>
    <row r="50" spans="1:13">
      <c r="A50" s="27">
        <v>47</v>
      </c>
      <c r="B50" s="49" t="s">
        <v>47</v>
      </c>
      <c r="C50" s="49" t="s">
        <v>48</v>
      </c>
      <c r="D50" s="50" t="s">
        <v>305</v>
      </c>
      <c r="E50" s="49"/>
      <c r="F50" s="18"/>
      <c r="G50" s="18"/>
      <c r="H50" s="19"/>
      <c r="I50" s="19"/>
      <c r="J50" s="19"/>
      <c r="K50" s="43"/>
      <c r="L50" s="25">
        <f t="shared" si="1"/>
        <v>0</v>
      </c>
      <c r="M50" s="24" t="str">
        <f t="shared" si="2"/>
        <v/>
      </c>
    </row>
    <row r="51" spans="1:13" ht="30">
      <c r="A51" s="27">
        <v>48</v>
      </c>
      <c r="B51" s="49" t="s">
        <v>47</v>
      </c>
      <c r="C51" s="49" t="s">
        <v>48</v>
      </c>
      <c r="D51" s="50" t="s">
        <v>306</v>
      </c>
      <c r="E51" s="49" t="s">
        <v>307</v>
      </c>
      <c r="F51" s="18"/>
      <c r="G51" s="18"/>
      <c r="H51" s="19"/>
      <c r="I51" s="19"/>
      <c r="J51" s="19"/>
      <c r="K51" s="43"/>
      <c r="L51" s="25">
        <f t="shared" si="1"/>
        <v>0</v>
      </c>
      <c r="M51" s="24" t="str">
        <f t="shared" si="2"/>
        <v/>
      </c>
    </row>
    <row r="52" spans="1:13">
      <c r="A52" s="27">
        <v>49</v>
      </c>
      <c r="B52" s="49" t="s">
        <v>47</v>
      </c>
      <c r="C52" s="49" t="s">
        <v>48</v>
      </c>
      <c r="D52" s="50" t="s">
        <v>308</v>
      </c>
      <c r="E52" s="49"/>
      <c r="F52" s="18"/>
      <c r="G52" s="18"/>
      <c r="H52" s="19"/>
      <c r="I52" s="19"/>
      <c r="J52" s="19"/>
      <c r="K52" s="43"/>
      <c r="L52" s="25">
        <f t="shared" si="1"/>
        <v>0</v>
      </c>
      <c r="M52" s="24" t="str">
        <f t="shared" si="2"/>
        <v/>
      </c>
    </row>
    <row r="53" spans="1:13">
      <c r="A53" s="27">
        <v>50</v>
      </c>
      <c r="B53" s="49" t="s">
        <v>47</v>
      </c>
      <c r="C53" s="49" t="s">
        <v>309</v>
      </c>
      <c r="D53" s="53" t="s">
        <v>310</v>
      </c>
      <c r="E53" s="49"/>
      <c r="F53" s="18"/>
      <c r="G53" s="18"/>
      <c r="H53" s="19"/>
      <c r="I53" s="19"/>
      <c r="J53" s="19"/>
      <c r="K53" s="43"/>
      <c r="L53" s="25">
        <f t="shared" si="1"/>
        <v>0</v>
      </c>
      <c r="M53" s="24" t="str">
        <f t="shared" si="2"/>
        <v/>
      </c>
    </row>
    <row r="54" spans="1:13">
      <c r="A54" s="27">
        <v>51</v>
      </c>
      <c r="B54" s="49" t="s">
        <v>47</v>
      </c>
      <c r="C54" s="49" t="s">
        <v>309</v>
      </c>
      <c r="D54" s="50" t="s">
        <v>311</v>
      </c>
      <c r="E54" s="49"/>
      <c r="F54" s="18"/>
      <c r="G54" s="18"/>
      <c r="H54" s="19"/>
      <c r="I54" s="19"/>
      <c r="J54" s="19"/>
      <c r="K54" s="43"/>
      <c r="L54" s="25">
        <f t="shared" si="1"/>
        <v>0</v>
      </c>
      <c r="M54" s="24" t="str">
        <f t="shared" si="2"/>
        <v/>
      </c>
    </row>
    <row r="55" spans="1:13">
      <c r="A55" s="27">
        <v>52</v>
      </c>
      <c r="B55" s="49" t="s">
        <v>47</v>
      </c>
      <c r="C55" s="49" t="s">
        <v>309</v>
      </c>
      <c r="D55" s="50" t="s">
        <v>312</v>
      </c>
      <c r="E55" s="49"/>
      <c r="F55" s="18"/>
      <c r="G55" s="18"/>
      <c r="H55" s="19"/>
      <c r="I55" s="19"/>
      <c r="J55" s="19"/>
      <c r="K55" s="43"/>
      <c r="L55" s="25">
        <f t="shared" si="1"/>
        <v>0</v>
      </c>
      <c r="M55" s="24" t="str">
        <f t="shared" si="2"/>
        <v/>
      </c>
    </row>
    <row r="56" spans="1:13">
      <c r="A56" s="27">
        <v>53</v>
      </c>
      <c r="B56" s="49" t="s">
        <v>47</v>
      </c>
      <c r="C56" s="49" t="s">
        <v>309</v>
      </c>
      <c r="D56" s="50" t="s">
        <v>313</v>
      </c>
      <c r="E56" s="49"/>
      <c r="F56" s="18"/>
      <c r="G56" s="18"/>
      <c r="H56" s="19"/>
      <c r="I56" s="19"/>
      <c r="J56" s="19"/>
      <c r="K56" s="43"/>
      <c r="L56" s="25">
        <f t="shared" si="1"/>
        <v>0</v>
      </c>
      <c r="M56" s="24" t="str">
        <f t="shared" si="2"/>
        <v/>
      </c>
    </row>
    <row r="57" spans="1:13">
      <c r="A57" s="27">
        <v>54</v>
      </c>
      <c r="B57" s="49" t="s">
        <v>47</v>
      </c>
      <c r="C57" s="49" t="s">
        <v>309</v>
      </c>
      <c r="D57" s="53" t="s">
        <v>314</v>
      </c>
      <c r="E57" s="49"/>
      <c r="F57" s="18"/>
      <c r="G57" s="18"/>
      <c r="H57" s="19"/>
      <c r="I57" s="19"/>
      <c r="J57" s="19"/>
      <c r="K57" s="43"/>
      <c r="L57" s="25">
        <f t="shared" si="1"/>
        <v>0</v>
      </c>
      <c r="M57" s="24" t="str">
        <f t="shared" si="2"/>
        <v/>
      </c>
    </row>
    <row r="58" spans="1:13">
      <c r="A58" s="27">
        <v>55</v>
      </c>
      <c r="B58" s="49" t="s">
        <v>47</v>
      </c>
      <c r="C58" s="49" t="s">
        <v>57</v>
      </c>
      <c r="D58" s="56" t="s">
        <v>58</v>
      </c>
      <c r="E58" s="49"/>
      <c r="F58" s="18"/>
      <c r="G58" s="18"/>
      <c r="H58" s="19"/>
      <c r="I58" s="19"/>
      <c r="J58" s="19"/>
      <c r="K58" s="43"/>
      <c r="L58" s="25">
        <f t="shared" si="1"/>
        <v>0</v>
      </c>
      <c r="M58" s="24" t="str">
        <f t="shared" si="2"/>
        <v/>
      </c>
    </row>
    <row r="59" spans="1:13">
      <c r="A59" s="27">
        <v>56</v>
      </c>
      <c r="B59" s="49" t="s">
        <v>47</v>
      </c>
      <c r="C59" s="49" t="s">
        <v>57</v>
      </c>
      <c r="D59" s="47" t="s">
        <v>315</v>
      </c>
      <c r="E59" s="49"/>
      <c r="F59" s="18"/>
      <c r="G59" s="18"/>
      <c r="H59" s="19"/>
      <c r="I59" s="19"/>
      <c r="J59" s="19"/>
      <c r="K59" s="43"/>
      <c r="L59" s="25">
        <f t="shared" si="1"/>
        <v>0</v>
      </c>
      <c r="M59" s="24" t="str">
        <f t="shared" si="2"/>
        <v/>
      </c>
    </row>
    <row r="60" spans="1:13">
      <c r="A60" s="27">
        <v>57</v>
      </c>
      <c r="B60" s="49" t="s">
        <v>47</v>
      </c>
      <c r="C60" s="49" t="s">
        <v>57</v>
      </c>
      <c r="D60" s="56" t="s">
        <v>59</v>
      </c>
      <c r="E60" s="49"/>
      <c r="F60" s="18"/>
      <c r="G60" s="18"/>
      <c r="H60" s="19"/>
      <c r="I60" s="19"/>
      <c r="J60" s="19"/>
      <c r="K60" s="43"/>
      <c r="L60" s="25">
        <f t="shared" si="1"/>
        <v>0</v>
      </c>
      <c r="M60" s="24" t="str">
        <f t="shared" si="2"/>
        <v/>
      </c>
    </row>
    <row r="61" spans="1:13">
      <c r="A61" s="27">
        <v>58</v>
      </c>
      <c r="B61" s="49" t="s">
        <v>47</v>
      </c>
      <c r="C61" s="49" t="s">
        <v>57</v>
      </c>
      <c r="D61" s="50" t="s">
        <v>316</v>
      </c>
      <c r="E61" s="49"/>
      <c r="F61" s="18"/>
      <c r="G61" s="18"/>
      <c r="H61" s="19"/>
      <c r="I61" s="19"/>
      <c r="J61" s="19"/>
      <c r="K61" s="43"/>
      <c r="L61" s="25">
        <f t="shared" si="1"/>
        <v>0</v>
      </c>
      <c r="M61" s="24" t="str">
        <f t="shared" si="2"/>
        <v/>
      </c>
    </row>
    <row r="62" spans="1:13">
      <c r="A62" s="27">
        <v>59</v>
      </c>
      <c r="B62" s="49" t="s">
        <v>47</v>
      </c>
      <c r="C62" s="49" t="s">
        <v>57</v>
      </c>
      <c r="D62" s="50" t="s">
        <v>60</v>
      </c>
      <c r="E62" s="49"/>
      <c r="F62" s="18"/>
      <c r="G62" s="18"/>
      <c r="H62" s="19"/>
      <c r="I62" s="19"/>
      <c r="J62" s="19"/>
      <c r="K62" s="43"/>
      <c r="L62" s="25">
        <f t="shared" si="1"/>
        <v>0</v>
      </c>
      <c r="M62" s="24" t="str">
        <f t="shared" si="2"/>
        <v/>
      </c>
    </row>
    <row r="63" spans="1:13">
      <c r="A63" s="27">
        <v>60</v>
      </c>
      <c r="B63" s="49" t="s">
        <v>47</v>
      </c>
      <c r="C63" s="49" t="s">
        <v>57</v>
      </c>
      <c r="D63" s="50" t="s">
        <v>317</v>
      </c>
      <c r="E63" s="49"/>
      <c r="F63" s="18"/>
      <c r="G63" s="18"/>
      <c r="H63" s="19"/>
      <c r="I63" s="19"/>
      <c r="J63" s="19"/>
      <c r="K63" s="43"/>
      <c r="L63" s="25">
        <f t="shared" si="1"/>
        <v>0</v>
      </c>
      <c r="M63" s="24" t="str">
        <f t="shared" si="2"/>
        <v/>
      </c>
    </row>
    <row r="64" spans="1:13">
      <c r="A64" s="27">
        <v>61</v>
      </c>
      <c r="B64" s="49" t="s">
        <v>47</v>
      </c>
      <c r="C64" s="49" t="s">
        <v>57</v>
      </c>
      <c r="D64" s="50" t="s">
        <v>318</v>
      </c>
      <c r="E64" s="49"/>
      <c r="F64" s="18"/>
      <c r="G64" s="18"/>
      <c r="H64" s="19"/>
      <c r="I64" s="19"/>
      <c r="J64" s="19"/>
      <c r="K64" s="43"/>
      <c r="L64" s="25">
        <f t="shared" si="1"/>
        <v>0</v>
      </c>
      <c r="M64" s="24" t="str">
        <f t="shared" si="2"/>
        <v/>
      </c>
    </row>
    <row r="65" spans="1:13">
      <c r="A65" s="27">
        <v>62</v>
      </c>
      <c r="B65" s="49" t="s">
        <v>47</v>
      </c>
      <c r="C65" s="49" t="s">
        <v>57</v>
      </c>
      <c r="D65" s="50" t="s">
        <v>61</v>
      </c>
      <c r="E65" s="49"/>
      <c r="F65" s="18"/>
      <c r="G65" s="18"/>
      <c r="H65" s="19"/>
      <c r="I65" s="19"/>
      <c r="J65" s="19"/>
      <c r="K65" s="43"/>
      <c r="L65" s="25">
        <f t="shared" si="1"/>
        <v>0</v>
      </c>
      <c r="M65" s="24" t="str">
        <f t="shared" si="2"/>
        <v/>
      </c>
    </row>
    <row r="66" spans="1:13">
      <c r="A66" s="27">
        <v>63</v>
      </c>
      <c r="B66" s="49" t="s">
        <v>47</v>
      </c>
      <c r="C66" s="49" t="s">
        <v>57</v>
      </c>
      <c r="D66" s="50" t="s">
        <v>62</v>
      </c>
      <c r="E66" s="49"/>
      <c r="F66" s="18"/>
      <c r="G66" s="18"/>
      <c r="H66" s="19"/>
      <c r="I66" s="19"/>
      <c r="J66" s="19"/>
      <c r="K66" s="43"/>
      <c r="L66" s="25">
        <f t="shared" si="1"/>
        <v>0</v>
      </c>
      <c r="M66" s="24" t="str">
        <f t="shared" si="2"/>
        <v/>
      </c>
    </row>
    <row r="67" spans="1:13">
      <c r="A67" s="27">
        <v>64</v>
      </c>
      <c r="B67" s="49" t="s">
        <v>47</v>
      </c>
      <c r="C67" s="49" t="s">
        <v>57</v>
      </c>
      <c r="D67" s="50" t="s">
        <v>63</v>
      </c>
      <c r="E67" s="49"/>
      <c r="F67" s="18"/>
      <c r="G67" s="18"/>
      <c r="H67" s="19"/>
      <c r="I67" s="19"/>
      <c r="J67" s="19"/>
      <c r="K67" s="43"/>
      <c r="L67" s="25">
        <f t="shared" si="1"/>
        <v>0</v>
      </c>
      <c r="M67" s="24" t="str">
        <f t="shared" si="2"/>
        <v/>
      </c>
    </row>
    <row r="68" spans="1:13">
      <c r="A68" s="27">
        <v>65</v>
      </c>
      <c r="B68" s="49" t="s">
        <v>47</v>
      </c>
      <c r="C68" s="49" t="s">
        <v>64</v>
      </c>
      <c r="D68" s="50" t="s">
        <v>319</v>
      </c>
      <c r="E68" s="49"/>
      <c r="F68" s="18"/>
      <c r="G68" s="18"/>
      <c r="H68" s="19"/>
      <c r="I68" s="19"/>
      <c r="J68" s="19"/>
      <c r="K68" s="43"/>
      <c r="L68" s="25">
        <f t="shared" si="1"/>
        <v>0</v>
      </c>
      <c r="M68" s="24" t="str">
        <f t="shared" si="2"/>
        <v/>
      </c>
    </row>
    <row r="69" spans="1:13">
      <c r="A69" s="27">
        <v>66</v>
      </c>
      <c r="B69" s="49" t="s">
        <v>47</v>
      </c>
      <c r="C69" s="49" t="s">
        <v>64</v>
      </c>
      <c r="D69" s="50" t="s">
        <v>320</v>
      </c>
      <c r="E69" s="49" t="s">
        <v>321</v>
      </c>
      <c r="F69" s="18"/>
      <c r="G69" s="18"/>
      <c r="H69" s="19"/>
      <c r="I69" s="19"/>
      <c r="J69" s="19"/>
      <c r="K69" s="43"/>
      <c r="L69" s="25">
        <f t="shared" si="1"/>
        <v>0</v>
      </c>
      <c r="M69" s="24" t="str">
        <f t="shared" si="2"/>
        <v/>
      </c>
    </row>
    <row r="70" spans="1:13">
      <c r="A70" s="27">
        <v>67</v>
      </c>
      <c r="B70" s="49" t="s">
        <v>47</v>
      </c>
      <c r="C70" s="49" t="s">
        <v>64</v>
      </c>
      <c r="D70" s="50" t="s">
        <v>322</v>
      </c>
      <c r="E70" s="49" t="s">
        <v>323</v>
      </c>
      <c r="F70" s="18"/>
      <c r="G70" s="18"/>
      <c r="H70" s="19"/>
      <c r="I70" s="19"/>
      <c r="J70" s="19"/>
      <c r="K70" s="43"/>
      <c r="L70" s="25">
        <f t="shared" ref="L70:L133" si="3">COUNTA(F70:J70)</f>
        <v>0</v>
      </c>
      <c r="M70" s="24" t="str">
        <f t="shared" ref="M70:M133" si="4">IF(L70&gt;1,"ONLY ONE COLUMN CAN BE SELECTED WITH AN 'X'","")</f>
        <v/>
      </c>
    </row>
    <row r="71" spans="1:13" ht="45">
      <c r="A71" s="27">
        <v>68</v>
      </c>
      <c r="B71" s="49" t="s">
        <v>47</v>
      </c>
      <c r="C71" s="49" t="s">
        <v>64</v>
      </c>
      <c r="D71" s="55" t="s">
        <v>324</v>
      </c>
      <c r="E71" s="49" t="s">
        <v>503</v>
      </c>
      <c r="F71" s="18"/>
      <c r="G71" s="18"/>
      <c r="H71" s="19"/>
      <c r="I71" s="19"/>
      <c r="J71" s="19"/>
      <c r="K71" s="43"/>
      <c r="L71" s="25">
        <f t="shared" si="3"/>
        <v>0</v>
      </c>
      <c r="M71" s="24" t="str">
        <f t="shared" si="4"/>
        <v/>
      </c>
    </row>
    <row r="72" spans="1:13">
      <c r="A72" s="27">
        <v>69</v>
      </c>
      <c r="B72" s="49" t="s">
        <v>47</v>
      </c>
      <c r="C72" s="49" t="s">
        <v>64</v>
      </c>
      <c r="D72" s="55" t="s">
        <v>65</v>
      </c>
      <c r="E72" s="49" t="s">
        <v>325</v>
      </c>
      <c r="F72" s="18"/>
      <c r="G72" s="18"/>
      <c r="H72" s="19"/>
      <c r="I72" s="19"/>
      <c r="J72" s="19"/>
      <c r="K72" s="43"/>
      <c r="L72" s="25">
        <f t="shared" si="3"/>
        <v>0</v>
      </c>
      <c r="M72" s="24" t="str">
        <f t="shared" si="4"/>
        <v/>
      </c>
    </row>
    <row r="73" spans="1:13" ht="45">
      <c r="A73" s="27">
        <v>70</v>
      </c>
      <c r="B73" s="49" t="s">
        <v>47</v>
      </c>
      <c r="C73" s="49" t="s">
        <v>64</v>
      </c>
      <c r="D73" s="50" t="s">
        <v>66</v>
      </c>
      <c r="E73" s="49" t="s">
        <v>326</v>
      </c>
      <c r="F73" s="18"/>
      <c r="G73" s="18"/>
      <c r="H73" s="19"/>
      <c r="I73" s="19"/>
      <c r="J73" s="19"/>
      <c r="K73" s="43"/>
      <c r="L73" s="25">
        <f t="shared" si="3"/>
        <v>0</v>
      </c>
      <c r="M73" s="24" t="str">
        <f t="shared" si="4"/>
        <v/>
      </c>
    </row>
    <row r="74" spans="1:13">
      <c r="A74" s="27">
        <v>71</v>
      </c>
      <c r="B74" s="49" t="s">
        <v>47</v>
      </c>
      <c r="C74" s="49" t="s">
        <v>64</v>
      </c>
      <c r="D74" s="55" t="s">
        <v>67</v>
      </c>
      <c r="E74" s="50"/>
      <c r="F74" s="18"/>
      <c r="G74" s="18"/>
      <c r="H74" s="19"/>
      <c r="I74" s="19"/>
      <c r="J74" s="19"/>
      <c r="K74" s="43"/>
      <c r="L74" s="25">
        <f t="shared" si="3"/>
        <v>0</v>
      </c>
      <c r="M74" s="24" t="str">
        <f t="shared" si="4"/>
        <v/>
      </c>
    </row>
    <row r="75" spans="1:13">
      <c r="A75" s="27">
        <v>72</v>
      </c>
      <c r="B75" s="49" t="s">
        <v>47</v>
      </c>
      <c r="C75" s="54" t="s">
        <v>327</v>
      </c>
      <c r="D75" s="55" t="s">
        <v>328</v>
      </c>
      <c r="E75" s="50"/>
      <c r="F75" s="18"/>
      <c r="G75" s="18"/>
      <c r="H75" s="19"/>
      <c r="I75" s="19"/>
      <c r="J75" s="19"/>
      <c r="K75" s="43"/>
      <c r="L75" s="25">
        <f t="shared" si="3"/>
        <v>0</v>
      </c>
      <c r="M75" s="24" t="str">
        <f t="shared" si="4"/>
        <v/>
      </c>
    </row>
    <row r="76" spans="1:13">
      <c r="A76" s="27">
        <v>73</v>
      </c>
      <c r="B76" s="49" t="s">
        <v>47</v>
      </c>
      <c r="C76" s="54" t="s">
        <v>327</v>
      </c>
      <c r="D76" s="55" t="s">
        <v>329</v>
      </c>
      <c r="E76" s="50"/>
      <c r="F76" s="18"/>
      <c r="G76" s="18"/>
      <c r="H76" s="19"/>
      <c r="I76" s="19"/>
      <c r="J76" s="19"/>
      <c r="K76" s="43"/>
      <c r="L76" s="25">
        <f t="shared" si="3"/>
        <v>0</v>
      </c>
      <c r="M76" s="24" t="str">
        <f t="shared" si="4"/>
        <v/>
      </c>
    </row>
    <row r="77" spans="1:13">
      <c r="A77" s="27">
        <v>74</v>
      </c>
      <c r="B77" s="49" t="s">
        <v>47</v>
      </c>
      <c r="C77" s="54" t="s">
        <v>327</v>
      </c>
      <c r="D77" s="55" t="s">
        <v>68</v>
      </c>
      <c r="E77" s="50"/>
      <c r="F77" s="18"/>
      <c r="G77" s="18"/>
      <c r="H77" s="19"/>
      <c r="I77" s="19"/>
      <c r="J77" s="19"/>
      <c r="K77" s="43"/>
      <c r="L77" s="25">
        <f t="shared" si="3"/>
        <v>0</v>
      </c>
      <c r="M77" s="24" t="str">
        <f t="shared" si="4"/>
        <v/>
      </c>
    </row>
    <row r="78" spans="1:13">
      <c r="A78" s="27">
        <v>75</v>
      </c>
      <c r="B78" s="49" t="s">
        <v>47</v>
      </c>
      <c r="C78" s="54" t="s">
        <v>327</v>
      </c>
      <c r="D78" s="55" t="s">
        <v>69</v>
      </c>
      <c r="E78" s="50"/>
      <c r="F78" s="18"/>
      <c r="G78" s="18"/>
      <c r="H78" s="19"/>
      <c r="I78" s="19"/>
      <c r="J78" s="19"/>
      <c r="K78" s="43"/>
      <c r="L78" s="25">
        <f t="shared" si="3"/>
        <v>0</v>
      </c>
      <c r="M78" s="24" t="str">
        <f t="shared" si="4"/>
        <v/>
      </c>
    </row>
    <row r="79" spans="1:13">
      <c r="A79" s="27">
        <v>76</v>
      </c>
      <c r="B79" s="54" t="s">
        <v>47</v>
      </c>
      <c r="C79" s="54" t="s">
        <v>327</v>
      </c>
      <c r="D79" s="55" t="s">
        <v>330</v>
      </c>
      <c r="E79" s="50"/>
      <c r="F79" s="18"/>
      <c r="G79" s="18"/>
      <c r="H79" s="19"/>
      <c r="I79" s="19"/>
      <c r="J79" s="19"/>
      <c r="K79" s="43"/>
      <c r="L79" s="25">
        <f t="shared" si="3"/>
        <v>0</v>
      </c>
      <c r="M79" s="24" t="str">
        <f t="shared" si="4"/>
        <v/>
      </c>
    </row>
    <row r="80" spans="1:13">
      <c r="A80" s="27">
        <v>77</v>
      </c>
      <c r="B80" s="54" t="s">
        <v>47</v>
      </c>
      <c r="C80" s="54" t="s">
        <v>327</v>
      </c>
      <c r="D80" s="55" t="s">
        <v>331</v>
      </c>
      <c r="E80" s="50"/>
      <c r="F80" s="18"/>
      <c r="G80" s="18"/>
      <c r="H80" s="19"/>
      <c r="I80" s="19"/>
      <c r="J80" s="19"/>
      <c r="K80" s="43"/>
      <c r="L80" s="25">
        <f t="shared" si="3"/>
        <v>0</v>
      </c>
      <c r="M80" s="24" t="str">
        <f t="shared" si="4"/>
        <v/>
      </c>
    </row>
    <row r="81" spans="1:13">
      <c r="A81" s="27">
        <v>78</v>
      </c>
      <c r="B81" s="54" t="s">
        <v>47</v>
      </c>
      <c r="C81" s="54" t="s">
        <v>327</v>
      </c>
      <c r="D81" s="55" t="s">
        <v>332</v>
      </c>
      <c r="E81" s="50"/>
      <c r="F81" s="18"/>
      <c r="G81" s="18"/>
      <c r="H81" s="19"/>
      <c r="I81" s="19"/>
      <c r="J81" s="19"/>
      <c r="K81" s="43"/>
      <c r="L81" s="25">
        <f t="shared" si="3"/>
        <v>0</v>
      </c>
      <c r="M81" s="24" t="str">
        <f t="shared" si="4"/>
        <v/>
      </c>
    </row>
    <row r="82" spans="1:13">
      <c r="A82" s="27">
        <v>79</v>
      </c>
      <c r="B82" s="54" t="s">
        <v>47</v>
      </c>
      <c r="C82" s="54" t="s">
        <v>327</v>
      </c>
      <c r="D82" s="48" t="s">
        <v>333</v>
      </c>
      <c r="E82" s="49"/>
      <c r="F82" s="18"/>
      <c r="G82" s="18"/>
      <c r="H82" s="19"/>
      <c r="I82" s="19"/>
      <c r="J82" s="19"/>
      <c r="K82" s="43"/>
      <c r="L82" s="25">
        <f t="shared" si="3"/>
        <v>0</v>
      </c>
      <c r="M82" s="24" t="str">
        <f t="shared" si="4"/>
        <v/>
      </c>
    </row>
    <row r="83" spans="1:13">
      <c r="A83" s="27">
        <v>80</v>
      </c>
      <c r="B83" s="54" t="s">
        <v>47</v>
      </c>
      <c r="C83" s="54" t="s">
        <v>327</v>
      </c>
      <c r="D83" s="56" t="s">
        <v>334</v>
      </c>
      <c r="E83" s="49"/>
      <c r="F83" s="18"/>
      <c r="G83" s="18"/>
      <c r="H83" s="19"/>
      <c r="I83" s="19"/>
      <c r="J83" s="19"/>
      <c r="K83" s="43"/>
      <c r="L83" s="25">
        <f t="shared" si="3"/>
        <v>0</v>
      </c>
      <c r="M83" s="24" t="str">
        <f t="shared" si="4"/>
        <v/>
      </c>
    </row>
    <row r="84" spans="1:13">
      <c r="A84" s="27">
        <v>81</v>
      </c>
      <c r="B84" s="54" t="s">
        <v>47</v>
      </c>
      <c r="C84" s="54" t="s">
        <v>70</v>
      </c>
      <c r="D84" s="56" t="s">
        <v>335</v>
      </c>
      <c r="E84" s="49"/>
      <c r="F84" s="18"/>
      <c r="G84" s="18"/>
      <c r="H84" s="19"/>
      <c r="I84" s="19"/>
      <c r="J84" s="19"/>
      <c r="K84" s="43"/>
      <c r="L84" s="25">
        <f t="shared" si="3"/>
        <v>0</v>
      </c>
      <c r="M84" s="24" t="str">
        <f t="shared" si="4"/>
        <v/>
      </c>
    </row>
    <row r="85" spans="1:13" ht="30">
      <c r="A85" s="27">
        <v>82</v>
      </c>
      <c r="B85" s="54" t="s">
        <v>47</v>
      </c>
      <c r="C85" s="54" t="s">
        <v>70</v>
      </c>
      <c r="D85" s="50" t="s">
        <v>71</v>
      </c>
      <c r="E85" s="49" t="s">
        <v>336</v>
      </c>
      <c r="F85" s="18"/>
      <c r="G85" s="18"/>
      <c r="H85" s="19"/>
      <c r="I85" s="19"/>
      <c r="J85" s="19"/>
      <c r="K85" s="43"/>
      <c r="L85" s="25">
        <f t="shared" si="3"/>
        <v>0</v>
      </c>
      <c r="M85" s="24" t="str">
        <f t="shared" si="4"/>
        <v/>
      </c>
    </row>
    <row r="86" spans="1:13">
      <c r="A86" s="27">
        <v>83</v>
      </c>
      <c r="B86" s="54" t="s">
        <v>47</v>
      </c>
      <c r="C86" s="54" t="s">
        <v>70</v>
      </c>
      <c r="D86" s="55" t="s">
        <v>72</v>
      </c>
      <c r="E86" s="49"/>
      <c r="F86" s="18"/>
      <c r="G86" s="18"/>
      <c r="H86" s="19"/>
      <c r="I86" s="19"/>
      <c r="J86" s="19"/>
      <c r="K86" s="43"/>
      <c r="L86" s="25">
        <f t="shared" si="3"/>
        <v>0</v>
      </c>
      <c r="M86" s="24" t="str">
        <f t="shared" si="4"/>
        <v/>
      </c>
    </row>
    <row r="87" spans="1:13">
      <c r="A87" s="27">
        <v>84</v>
      </c>
      <c r="B87" s="54" t="s">
        <v>47</v>
      </c>
      <c r="C87" s="54" t="s">
        <v>337</v>
      </c>
      <c r="D87" s="56" t="s">
        <v>338</v>
      </c>
      <c r="E87" s="49"/>
      <c r="F87" s="18"/>
      <c r="G87" s="18"/>
      <c r="H87" s="19"/>
      <c r="I87" s="19"/>
      <c r="J87" s="19"/>
      <c r="K87" s="43"/>
      <c r="L87" s="25">
        <f t="shared" si="3"/>
        <v>0</v>
      </c>
      <c r="M87" s="24" t="str">
        <f t="shared" si="4"/>
        <v/>
      </c>
    </row>
    <row r="88" spans="1:13">
      <c r="A88" s="27">
        <v>85</v>
      </c>
      <c r="B88" s="54" t="s">
        <v>47</v>
      </c>
      <c r="C88" s="54" t="s">
        <v>337</v>
      </c>
      <c r="D88" s="56" t="s">
        <v>504</v>
      </c>
      <c r="E88" s="49"/>
      <c r="F88" s="18"/>
      <c r="G88" s="18"/>
      <c r="H88" s="19"/>
      <c r="I88" s="19"/>
      <c r="J88" s="19"/>
      <c r="K88" s="43"/>
      <c r="L88" s="25">
        <f t="shared" si="3"/>
        <v>0</v>
      </c>
      <c r="M88" s="24" t="str">
        <f t="shared" si="4"/>
        <v/>
      </c>
    </row>
    <row r="89" spans="1:13">
      <c r="A89" s="27">
        <v>86</v>
      </c>
      <c r="B89" s="54" t="s">
        <v>47</v>
      </c>
      <c r="C89" s="54" t="s">
        <v>337</v>
      </c>
      <c r="D89" s="48" t="s">
        <v>339</v>
      </c>
      <c r="E89" s="49"/>
      <c r="F89" s="18"/>
      <c r="G89" s="18"/>
      <c r="H89" s="19"/>
      <c r="I89" s="19"/>
      <c r="J89" s="19"/>
      <c r="K89" s="43"/>
      <c r="L89" s="25">
        <f t="shared" si="3"/>
        <v>0</v>
      </c>
      <c r="M89" s="24" t="str">
        <f t="shared" si="4"/>
        <v/>
      </c>
    </row>
    <row r="90" spans="1:13">
      <c r="A90" s="27">
        <v>87</v>
      </c>
      <c r="B90" s="54" t="s">
        <v>73</v>
      </c>
      <c r="C90" s="54" t="s">
        <v>74</v>
      </c>
      <c r="D90" s="56" t="s">
        <v>75</v>
      </c>
      <c r="E90" s="49"/>
      <c r="F90" s="18"/>
      <c r="G90" s="18"/>
      <c r="H90" s="19"/>
      <c r="I90" s="19"/>
      <c r="J90" s="19"/>
      <c r="K90" s="43"/>
      <c r="L90" s="25">
        <f t="shared" si="3"/>
        <v>0</v>
      </c>
      <c r="M90" s="24" t="str">
        <f t="shared" si="4"/>
        <v/>
      </c>
    </row>
    <row r="91" spans="1:13" ht="30">
      <c r="A91" s="27">
        <v>88</v>
      </c>
      <c r="B91" s="54" t="s">
        <v>73</v>
      </c>
      <c r="C91" s="54" t="s">
        <v>74</v>
      </c>
      <c r="D91" s="55" t="s">
        <v>77</v>
      </c>
      <c r="E91" s="48" t="s">
        <v>340</v>
      </c>
      <c r="F91" s="18"/>
      <c r="G91" s="18"/>
      <c r="H91" s="19"/>
      <c r="I91" s="19"/>
      <c r="J91" s="19"/>
      <c r="K91" s="43"/>
      <c r="L91" s="25">
        <f t="shared" si="3"/>
        <v>0</v>
      </c>
      <c r="M91" s="24" t="str">
        <f t="shared" si="4"/>
        <v/>
      </c>
    </row>
    <row r="92" spans="1:13" ht="30">
      <c r="A92" s="27">
        <v>89</v>
      </c>
      <c r="B92" s="54" t="s">
        <v>73</v>
      </c>
      <c r="C92" s="54" t="s">
        <v>74</v>
      </c>
      <c r="D92" s="56" t="s">
        <v>341</v>
      </c>
      <c r="E92" s="49" t="s">
        <v>505</v>
      </c>
      <c r="F92" s="18"/>
      <c r="G92" s="18"/>
      <c r="H92" s="19"/>
      <c r="I92" s="19"/>
      <c r="J92" s="19"/>
      <c r="K92" s="43"/>
      <c r="L92" s="25">
        <f t="shared" si="3"/>
        <v>0</v>
      </c>
      <c r="M92" s="24" t="str">
        <f t="shared" si="4"/>
        <v/>
      </c>
    </row>
    <row r="93" spans="1:13">
      <c r="A93" s="27">
        <v>90</v>
      </c>
      <c r="B93" s="54" t="s">
        <v>73</v>
      </c>
      <c r="C93" s="54" t="s">
        <v>74</v>
      </c>
      <c r="D93" s="56" t="s">
        <v>342</v>
      </c>
      <c r="E93" s="49" t="s">
        <v>343</v>
      </c>
      <c r="F93" s="18"/>
      <c r="G93" s="18"/>
      <c r="H93" s="19"/>
      <c r="I93" s="19"/>
      <c r="J93" s="19"/>
      <c r="K93" s="43"/>
      <c r="L93" s="25">
        <f t="shared" si="3"/>
        <v>0</v>
      </c>
      <c r="M93" s="24" t="str">
        <f t="shared" si="4"/>
        <v/>
      </c>
    </row>
    <row r="94" spans="1:13" ht="30">
      <c r="A94" s="27">
        <v>91</v>
      </c>
      <c r="B94" s="54" t="s">
        <v>73</v>
      </c>
      <c r="C94" s="54" t="s">
        <v>74</v>
      </c>
      <c r="D94" s="56" t="s">
        <v>76</v>
      </c>
      <c r="E94" s="49" t="s">
        <v>344</v>
      </c>
      <c r="F94" s="18"/>
      <c r="G94" s="18"/>
      <c r="H94" s="19"/>
      <c r="I94" s="19"/>
      <c r="J94" s="19"/>
      <c r="K94" s="43"/>
      <c r="L94" s="25">
        <f t="shared" si="3"/>
        <v>0</v>
      </c>
      <c r="M94" s="24" t="str">
        <f t="shared" si="4"/>
        <v/>
      </c>
    </row>
    <row r="95" spans="1:13" ht="30">
      <c r="A95" s="27">
        <v>92</v>
      </c>
      <c r="B95" s="54" t="s">
        <v>73</v>
      </c>
      <c r="C95" s="54" t="s">
        <v>74</v>
      </c>
      <c r="D95" s="56" t="s">
        <v>345</v>
      </c>
      <c r="E95" s="49" t="s">
        <v>346</v>
      </c>
      <c r="F95" s="18"/>
      <c r="G95" s="18"/>
      <c r="H95" s="19"/>
      <c r="I95" s="19"/>
      <c r="J95" s="19"/>
      <c r="K95" s="43"/>
      <c r="L95" s="25">
        <f t="shared" si="3"/>
        <v>0</v>
      </c>
      <c r="M95" s="24" t="str">
        <f t="shared" si="4"/>
        <v/>
      </c>
    </row>
    <row r="96" spans="1:13" ht="30">
      <c r="A96" s="27">
        <v>93</v>
      </c>
      <c r="B96" s="54" t="s">
        <v>73</v>
      </c>
      <c r="C96" s="54" t="s">
        <v>74</v>
      </c>
      <c r="D96" s="56" t="s">
        <v>78</v>
      </c>
      <c r="E96" s="49"/>
      <c r="F96" s="18"/>
      <c r="G96" s="18"/>
      <c r="H96" s="19"/>
      <c r="I96" s="19"/>
      <c r="J96" s="19"/>
      <c r="K96" s="43"/>
      <c r="L96" s="25">
        <f t="shared" si="3"/>
        <v>0</v>
      </c>
      <c r="M96" s="24" t="str">
        <f t="shared" si="4"/>
        <v/>
      </c>
    </row>
    <row r="97" spans="1:13">
      <c r="A97" s="27">
        <v>94</v>
      </c>
      <c r="B97" s="54" t="s">
        <v>73</v>
      </c>
      <c r="C97" s="54" t="s">
        <v>74</v>
      </c>
      <c r="D97" s="50" t="s">
        <v>79</v>
      </c>
      <c r="E97" s="50"/>
      <c r="F97" s="18"/>
      <c r="G97" s="18"/>
      <c r="H97" s="19"/>
      <c r="I97" s="19"/>
      <c r="J97" s="19"/>
      <c r="K97" s="43"/>
      <c r="L97" s="25">
        <f t="shared" si="3"/>
        <v>0</v>
      </c>
      <c r="M97" s="24" t="str">
        <f t="shared" si="4"/>
        <v/>
      </c>
    </row>
    <row r="98" spans="1:13">
      <c r="A98" s="27">
        <v>95</v>
      </c>
      <c r="B98" s="54" t="s">
        <v>73</v>
      </c>
      <c r="C98" s="54" t="s">
        <v>74</v>
      </c>
      <c r="D98" s="56" t="s">
        <v>80</v>
      </c>
      <c r="E98" s="50"/>
      <c r="F98" s="18"/>
      <c r="G98" s="18"/>
      <c r="H98" s="19"/>
      <c r="I98" s="19"/>
      <c r="J98" s="19"/>
      <c r="K98" s="43"/>
      <c r="L98" s="25">
        <f t="shared" si="3"/>
        <v>0</v>
      </c>
      <c r="M98" s="24" t="str">
        <f t="shared" si="4"/>
        <v/>
      </c>
    </row>
    <row r="99" spans="1:13">
      <c r="A99" s="27">
        <v>96</v>
      </c>
      <c r="B99" s="54" t="s">
        <v>73</v>
      </c>
      <c r="C99" s="54" t="s">
        <v>74</v>
      </c>
      <c r="D99" s="53" t="s">
        <v>81</v>
      </c>
      <c r="E99" s="50" t="s">
        <v>347</v>
      </c>
      <c r="F99" s="18"/>
      <c r="G99" s="18"/>
      <c r="H99" s="19"/>
      <c r="I99" s="19"/>
      <c r="J99" s="19"/>
      <c r="K99" s="43"/>
      <c r="L99" s="25">
        <f t="shared" si="3"/>
        <v>0</v>
      </c>
      <c r="M99" s="24" t="str">
        <f t="shared" si="4"/>
        <v/>
      </c>
    </row>
    <row r="100" spans="1:13">
      <c r="A100" s="27">
        <v>97</v>
      </c>
      <c r="B100" s="54" t="s">
        <v>73</v>
      </c>
      <c r="C100" s="54" t="s">
        <v>74</v>
      </c>
      <c r="D100" s="56" t="s">
        <v>82</v>
      </c>
      <c r="E100" s="50"/>
      <c r="F100" s="18"/>
      <c r="G100" s="18"/>
      <c r="H100" s="19"/>
      <c r="I100" s="19"/>
      <c r="J100" s="19"/>
      <c r="K100" s="43"/>
      <c r="L100" s="25">
        <f t="shared" si="3"/>
        <v>0</v>
      </c>
      <c r="M100" s="24" t="str">
        <f t="shared" si="4"/>
        <v/>
      </c>
    </row>
    <row r="101" spans="1:13">
      <c r="A101" s="27">
        <v>98</v>
      </c>
      <c r="B101" s="51" t="s">
        <v>73</v>
      </c>
      <c r="C101" s="51" t="s">
        <v>74</v>
      </c>
      <c r="D101" s="53" t="s">
        <v>348</v>
      </c>
      <c r="E101" s="52"/>
      <c r="F101" s="18"/>
      <c r="G101" s="18"/>
      <c r="H101" s="19"/>
      <c r="I101" s="19"/>
      <c r="J101" s="19"/>
      <c r="K101" s="43"/>
      <c r="L101" s="25">
        <f t="shared" si="3"/>
        <v>0</v>
      </c>
      <c r="M101" s="24" t="str">
        <f t="shared" si="4"/>
        <v/>
      </c>
    </row>
    <row r="102" spans="1:13">
      <c r="A102" s="27">
        <v>99</v>
      </c>
      <c r="B102" s="54" t="s">
        <v>73</v>
      </c>
      <c r="C102" s="54" t="s">
        <v>74</v>
      </c>
      <c r="D102" s="56" t="s">
        <v>83</v>
      </c>
      <c r="E102" s="50" t="s">
        <v>349</v>
      </c>
      <c r="F102" s="18"/>
      <c r="G102" s="18"/>
      <c r="H102" s="19"/>
      <c r="I102" s="19"/>
      <c r="J102" s="19"/>
      <c r="K102" s="43"/>
      <c r="L102" s="25">
        <f t="shared" si="3"/>
        <v>0</v>
      </c>
      <c r="M102" s="24" t="str">
        <f t="shared" si="4"/>
        <v/>
      </c>
    </row>
    <row r="103" spans="1:13">
      <c r="A103" s="27">
        <v>100</v>
      </c>
      <c r="B103" s="54" t="s">
        <v>73</v>
      </c>
      <c r="C103" s="54" t="s">
        <v>74</v>
      </c>
      <c r="D103" s="48" t="s">
        <v>84</v>
      </c>
      <c r="E103" s="50" t="s">
        <v>350</v>
      </c>
      <c r="F103" s="18"/>
      <c r="G103" s="18"/>
      <c r="H103" s="19"/>
      <c r="I103" s="19"/>
      <c r="J103" s="19"/>
      <c r="K103" s="43"/>
      <c r="L103" s="25">
        <f t="shared" si="3"/>
        <v>0</v>
      </c>
      <c r="M103" s="24" t="str">
        <f t="shared" si="4"/>
        <v/>
      </c>
    </row>
    <row r="104" spans="1:13" ht="30">
      <c r="A104" s="27">
        <v>101</v>
      </c>
      <c r="B104" s="54" t="s">
        <v>73</v>
      </c>
      <c r="C104" s="54" t="s">
        <v>74</v>
      </c>
      <c r="D104" s="48" t="s">
        <v>85</v>
      </c>
      <c r="E104" s="50"/>
      <c r="F104" s="18"/>
      <c r="G104" s="18"/>
      <c r="H104" s="19"/>
      <c r="I104" s="19"/>
      <c r="J104" s="19"/>
      <c r="K104" s="43"/>
      <c r="L104" s="25">
        <f t="shared" si="3"/>
        <v>0</v>
      </c>
      <c r="M104" s="24" t="str">
        <f t="shared" si="4"/>
        <v/>
      </c>
    </row>
    <row r="105" spans="1:13" ht="30">
      <c r="A105" s="27">
        <v>102</v>
      </c>
      <c r="B105" s="54" t="s">
        <v>73</v>
      </c>
      <c r="C105" s="54" t="s">
        <v>74</v>
      </c>
      <c r="D105" s="48" t="s">
        <v>86</v>
      </c>
      <c r="E105" s="50" t="s">
        <v>351</v>
      </c>
      <c r="F105" s="18"/>
      <c r="G105" s="18"/>
      <c r="H105" s="19"/>
      <c r="I105" s="19"/>
      <c r="J105" s="19"/>
      <c r="K105" s="43"/>
      <c r="L105" s="25">
        <f t="shared" si="3"/>
        <v>0</v>
      </c>
      <c r="M105" s="24" t="str">
        <f t="shared" si="4"/>
        <v/>
      </c>
    </row>
    <row r="106" spans="1:13">
      <c r="A106" s="27">
        <v>103</v>
      </c>
      <c r="B106" s="54" t="s">
        <v>73</v>
      </c>
      <c r="C106" s="54" t="s">
        <v>74</v>
      </c>
      <c r="D106" s="50" t="s">
        <v>87</v>
      </c>
      <c r="E106" s="50"/>
      <c r="F106" s="18"/>
      <c r="G106" s="18"/>
      <c r="H106" s="19"/>
      <c r="I106" s="19"/>
      <c r="J106" s="19"/>
      <c r="K106" s="43"/>
      <c r="L106" s="25">
        <f t="shared" si="3"/>
        <v>0</v>
      </c>
      <c r="M106" s="24" t="str">
        <f t="shared" si="4"/>
        <v/>
      </c>
    </row>
    <row r="107" spans="1:13">
      <c r="A107" s="27">
        <v>104</v>
      </c>
      <c r="B107" s="54" t="s">
        <v>73</v>
      </c>
      <c r="C107" s="54" t="s">
        <v>74</v>
      </c>
      <c r="D107" s="56" t="s">
        <v>352</v>
      </c>
      <c r="E107" s="50"/>
      <c r="F107" s="18"/>
      <c r="G107" s="18"/>
      <c r="H107" s="19"/>
      <c r="I107" s="19"/>
      <c r="J107" s="19"/>
      <c r="K107" s="43"/>
      <c r="L107" s="25">
        <f t="shared" si="3"/>
        <v>0</v>
      </c>
      <c r="M107" s="24" t="str">
        <f t="shared" si="4"/>
        <v/>
      </c>
    </row>
    <row r="108" spans="1:13">
      <c r="A108" s="27">
        <v>105</v>
      </c>
      <c r="B108" s="54" t="s">
        <v>73</v>
      </c>
      <c r="C108" s="54" t="s">
        <v>74</v>
      </c>
      <c r="D108" s="53" t="s">
        <v>353</v>
      </c>
      <c r="E108" s="53"/>
      <c r="F108" s="18"/>
      <c r="G108" s="18"/>
      <c r="H108" s="19"/>
      <c r="I108" s="19"/>
      <c r="J108" s="19"/>
      <c r="K108" s="43"/>
      <c r="L108" s="25">
        <f t="shared" si="3"/>
        <v>0</v>
      </c>
      <c r="M108" s="24" t="str">
        <f t="shared" si="4"/>
        <v/>
      </c>
    </row>
    <row r="109" spans="1:13">
      <c r="A109" s="27">
        <v>106</v>
      </c>
      <c r="B109" s="54" t="s">
        <v>73</v>
      </c>
      <c r="C109" s="54" t="s">
        <v>74</v>
      </c>
      <c r="D109" s="50" t="s">
        <v>354</v>
      </c>
      <c r="E109" s="50"/>
      <c r="F109" s="18"/>
      <c r="G109" s="18"/>
      <c r="H109" s="19"/>
      <c r="I109" s="19"/>
      <c r="J109" s="19"/>
      <c r="K109" s="43"/>
      <c r="L109" s="25">
        <f t="shared" si="3"/>
        <v>0</v>
      </c>
      <c r="M109" s="24" t="str">
        <f t="shared" si="4"/>
        <v/>
      </c>
    </row>
    <row r="110" spans="1:13" ht="30">
      <c r="A110" s="27">
        <v>107</v>
      </c>
      <c r="B110" s="54" t="s">
        <v>73</v>
      </c>
      <c r="C110" s="54" t="s">
        <v>74</v>
      </c>
      <c r="D110" s="50" t="s">
        <v>88</v>
      </c>
      <c r="E110" s="50" t="s">
        <v>355</v>
      </c>
      <c r="F110" s="18"/>
      <c r="G110" s="18"/>
      <c r="H110" s="19"/>
      <c r="I110" s="19"/>
      <c r="J110" s="19"/>
      <c r="K110" s="43"/>
      <c r="L110" s="25">
        <f t="shared" si="3"/>
        <v>0</v>
      </c>
      <c r="M110" s="24" t="str">
        <f t="shared" si="4"/>
        <v/>
      </c>
    </row>
    <row r="111" spans="1:13" ht="30">
      <c r="A111" s="27">
        <v>108</v>
      </c>
      <c r="B111" s="54" t="s">
        <v>73</v>
      </c>
      <c r="C111" s="54" t="s">
        <v>74</v>
      </c>
      <c r="D111" s="50" t="s">
        <v>89</v>
      </c>
      <c r="E111" s="50" t="s">
        <v>356</v>
      </c>
      <c r="F111" s="18"/>
      <c r="G111" s="18"/>
      <c r="H111" s="19"/>
      <c r="I111" s="19"/>
      <c r="J111" s="19"/>
      <c r="K111" s="43"/>
      <c r="L111" s="25">
        <f t="shared" si="3"/>
        <v>0</v>
      </c>
      <c r="M111" s="24" t="str">
        <f t="shared" si="4"/>
        <v/>
      </c>
    </row>
    <row r="112" spans="1:13">
      <c r="A112" s="27">
        <v>109</v>
      </c>
      <c r="B112" s="54" t="s">
        <v>73</v>
      </c>
      <c r="C112" s="54" t="s">
        <v>74</v>
      </c>
      <c r="D112" s="55" t="s">
        <v>90</v>
      </c>
      <c r="E112" s="49" t="s">
        <v>91</v>
      </c>
      <c r="F112" s="18"/>
      <c r="G112" s="18"/>
      <c r="H112" s="19"/>
      <c r="I112" s="19"/>
      <c r="J112" s="19"/>
      <c r="K112" s="43"/>
      <c r="L112" s="25">
        <f t="shared" si="3"/>
        <v>0</v>
      </c>
      <c r="M112" s="24" t="str">
        <f t="shared" si="4"/>
        <v/>
      </c>
    </row>
    <row r="113" spans="1:13" ht="30">
      <c r="A113" s="27">
        <v>110</v>
      </c>
      <c r="B113" s="54" t="s">
        <v>73</v>
      </c>
      <c r="C113" s="54" t="s">
        <v>74</v>
      </c>
      <c r="D113" s="50" t="s">
        <v>357</v>
      </c>
      <c r="E113" s="50"/>
      <c r="F113" s="18"/>
      <c r="G113" s="18"/>
      <c r="H113" s="19"/>
      <c r="I113" s="19"/>
      <c r="J113" s="19"/>
      <c r="K113" s="43"/>
      <c r="L113" s="25">
        <f t="shared" si="3"/>
        <v>0</v>
      </c>
      <c r="M113" s="24" t="str">
        <f t="shared" si="4"/>
        <v/>
      </c>
    </row>
    <row r="114" spans="1:13">
      <c r="A114" s="27">
        <v>111</v>
      </c>
      <c r="B114" s="54" t="s">
        <v>73</v>
      </c>
      <c r="C114" s="54" t="s">
        <v>74</v>
      </c>
      <c r="D114" s="50" t="s">
        <v>358</v>
      </c>
      <c r="E114" s="50"/>
      <c r="F114" s="18"/>
      <c r="G114" s="18"/>
      <c r="H114" s="19"/>
      <c r="I114" s="19"/>
      <c r="J114" s="19"/>
      <c r="K114" s="43"/>
      <c r="L114" s="25">
        <f t="shared" si="3"/>
        <v>0</v>
      </c>
      <c r="M114" s="24" t="str">
        <f t="shared" si="4"/>
        <v/>
      </c>
    </row>
    <row r="115" spans="1:13" ht="30">
      <c r="A115" s="27">
        <v>112</v>
      </c>
      <c r="B115" s="54" t="s">
        <v>73</v>
      </c>
      <c r="C115" s="54" t="s">
        <v>74</v>
      </c>
      <c r="D115" s="50" t="s">
        <v>359</v>
      </c>
      <c r="E115" s="50" t="s">
        <v>360</v>
      </c>
      <c r="F115" s="18"/>
      <c r="G115" s="18"/>
      <c r="H115" s="19"/>
      <c r="I115" s="19"/>
      <c r="J115" s="19"/>
      <c r="K115" s="43"/>
      <c r="L115" s="25">
        <f t="shared" si="3"/>
        <v>0</v>
      </c>
      <c r="M115" s="24" t="str">
        <f t="shared" si="4"/>
        <v/>
      </c>
    </row>
    <row r="116" spans="1:13">
      <c r="A116" s="27">
        <v>113</v>
      </c>
      <c r="B116" s="54" t="s">
        <v>73</v>
      </c>
      <c r="C116" s="54" t="s">
        <v>74</v>
      </c>
      <c r="D116" s="50" t="s">
        <v>144</v>
      </c>
      <c r="E116" s="50" t="s">
        <v>145</v>
      </c>
      <c r="F116" s="18"/>
      <c r="G116" s="18"/>
      <c r="H116" s="19"/>
      <c r="I116" s="19"/>
      <c r="J116" s="19"/>
      <c r="K116" s="43"/>
      <c r="L116" s="25">
        <f t="shared" si="3"/>
        <v>0</v>
      </c>
      <c r="M116" s="24" t="str">
        <f t="shared" si="4"/>
        <v/>
      </c>
    </row>
    <row r="117" spans="1:13" ht="30">
      <c r="A117" s="27">
        <v>114</v>
      </c>
      <c r="B117" s="54" t="s">
        <v>73</v>
      </c>
      <c r="C117" s="54" t="s">
        <v>74</v>
      </c>
      <c r="D117" s="50" t="s">
        <v>146</v>
      </c>
      <c r="E117" s="49" t="s">
        <v>361</v>
      </c>
      <c r="F117" s="18"/>
      <c r="G117" s="18"/>
      <c r="H117" s="19"/>
      <c r="I117" s="19"/>
      <c r="J117" s="19"/>
      <c r="K117" s="43"/>
      <c r="L117" s="25">
        <f t="shared" si="3"/>
        <v>0</v>
      </c>
      <c r="M117" s="24" t="str">
        <f t="shared" si="4"/>
        <v/>
      </c>
    </row>
    <row r="118" spans="1:13">
      <c r="A118" s="27">
        <v>115</v>
      </c>
      <c r="B118" s="54" t="s">
        <v>73</v>
      </c>
      <c r="C118" s="54" t="s">
        <v>92</v>
      </c>
      <c r="D118" s="50" t="s">
        <v>362</v>
      </c>
      <c r="E118" s="49"/>
      <c r="F118" s="18"/>
      <c r="G118" s="18"/>
      <c r="H118" s="19"/>
      <c r="I118" s="19"/>
      <c r="J118" s="19"/>
      <c r="K118" s="43"/>
      <c r="L118" s="25">
        <f t="shared" si="3"/>
        <v>0</v>
      </c>
      <c r="M118" s="24" t="str">
        <f t="shared" si="4"/>
        <v/>
      </c>
    </row>
    <row r="119" spans="1:13" ht="30">
      <c r="A119" s="27">
        <v>116</v>
      </c>
      <c r="B119" s="54" t="s">
        <v>73</v>
      </c>
      <c r="C119" s="54" t="s">
        <v>92</v>
      </c>
      <c r="D119" s="53" t="s">
        <v>363</v>
      </c>
      <c r="E119" s="49"/>
      <c r="F119" s="18"/>
      <c r="G119" s="18"/>
      <c r="H119" s="19"/>
      <c r="I119" s="19"/>
      <c r="J119" s="19"/>
      <c r="K119" s="43"/>
      <c r="L119" s="25">
        <f t="shared" si="3"/>
        <v>0</v>
      </c>
      <c r="M119" s="24" t="str">
        <f t="shared" si="4"/>
        <v/>
      </c>
    </row>
    <row r="120" spans="1:13" ht="30">
      <c r="A120" s="27">
        <v>117</v>
      </c>
      <c r="B120" s="54" t="s">
        <v>73</v>
      </c>
      <c r="C120" s="54" t="s">
        <v>92</v>
      </c>
      <c r="D120" s="50" t="s">
        <v>364</v>
      </c>
      <c r="E120" s="49" t="s">
        <v>365</v>
      </c>
      <c r="F120" s="18"/>
      <c r="G120" s="18"/>
      <c r="H120" s="19"/>
      <c r="I120" s="19"/>
      <c r="J120" s="19"/>
      <c r="K120" s="43"/>
      <c r="L120" s="25">
        <f t="shared" si="3"/>
        <v>0</v>
      </c>
      <c r="M120" s="24" t="str">
        <f t="shared" si="4"/>
        <v/>
      </c>
    </row>
    <row r="121" spans="1:13">
      <c r="A121" s="27">
        <v>118</v>
      </c>
      <c r="B121" s="54" t="s">
        <v>73</v>
      </c>
      <c r="C121" s="54" t="s">
        <v>92</v>
      </c>
      <c r="D121" s="50" t="s">
        <v>366</v>
      </c>
      <c r="E121" s="49" t="s">
        <v>367</v>
      </c>
      <c r="F121" s="18"/>
      <c r="G121" s="18"/>
      <c r="H121" s="19"/>
      <c r="I121" s="19"/>
      <c r="J121" s="19"/>
      <c r="K121" s="43"/>
      <c r="L121" s="25">
        <f t="shared" si="3"/>
        <v>0</v>
      </c>
      <c r="M121" s="24" t="str">
        <f t="shared" si="4"/>
        <v/>
      </c>
    </row>
    <row r="122" spans="1:13">
      <c r="A122" s="27">
        <v>119</v>
      </c>
      <c r="B122" s="54" t="s">
        <v>73</v>
      </c>
      <c r="C122" s="54" t="s">
        <v>92</v>
      </c>
      <c r="D122" s="48" t="s">
        <v>368</v>
      </c>
      <c r="E122" s="50" t="s">
        <v>369</v>
      </c>
      <c r="F122" s="18"/>
      <c r="G122" s="18"/>
      <c r="H122" s="19"/>
      <c r="I122" s="19"/>
      <c r="J122" s="19"/>
      <c r="K122" s="43"/>
      <c r="L122" s="25">
        <f t="shared" si="3"/>
        <v>0</v>
      </c>
      <c r="M122" s="24" t="str">
        <f t="shared" si="4"/>
        <v/>
      </c>
    </row>
    <row r="123" spans="1:13">
      <c r="A123" s="27">
        <v>120</v>
      </c>
      <c r="B123" s="54" t="s">
        <v>73</v>
      </c>
      <c r="C123" s="54" t="s">
        <v>92</v>
      </c>
      <c r="D123" s="49" t="s">
        <v>93</v>
      </c>
      <c r="E123" s="50"/>
      <c r="F123" s="18"/>
      <c r="G123" s="18"/>
      <c r="H123" s="19"/>
      <c r="I123" s="19"/>
      <c r="J123" s="19"/>
      <c r="K123" s="43"/>
      <c r="L123" s="25">
        <f t="shared" si="3"/>
        <v>0</v>
      </c>
      <c r="M123" s="24" t="str">
        <f t="shared" si="4"/>
        <v/>
      </c>
    </row>
    <row r="124" spans="1:13">
      <c r="A124" s="27">
        <v>121</v>
      </c>
      <c r="B124" s="54" t="s">
        <v>73</v>
      </c>
      <c r="C124" s="54" t="s">
        <v>92</v>
      </c>
      <c r="D124" s="48" t="s">
        <v>370</v>
      </c>
      <c r="E124" s="50"/>
      <c r="F124" s="18"/>
      <c r="G124" s="18"/>
      <c r="H124" s="19"/>
      <c r="I124" s="19"/>
      <c r="J124" s="19"/>
      <c r="K124" s="43"/>
      <c r="L124" s="25">
        <f t="shared" si="3"/>
        <v>0</v>
      </c>
      <c r="M124" s="24" t="str">
        <f t="shared" si="4"/>
        <v/>
      </c>
    </row>
    <row r="125" spans="1:13">
      <c r="A125" s="27">
        <v>122</v>
      </c>
      <c r="B125" s="54" t="s">
        <v>73</v>
      </c>
      <c r="C125" s="54" t="s">
        <v>92</v>
      </c>
      <c r="D125" s="50" t="s">
        <v>371</v>
      </c>
      <c r="E125" s="50" t="s">
        <v>372</v>
      </c>
      <c r="F125" s="18"/>
      <c r="G125" s="18"/>
      <c r="H125" s="19"/>
      <c r="I125" s="19"/>
      <c r="J125" s="19"/>
      <c r="K125" s="43"/>
      <c r="L125" s="25">
        <f t="shared" si="3"/>
        <v>0</v>
      </c>
      <c r="M125" s="24" t="str">
        <f t="shared" si="4"/>
        <v/>
      </c>
    </row>
    <row r="126" spans="1:13">
      <c r="A126" s="27">
        <v>123</v>
      </c>
      <c r="B126" s="54" t="s">
        <v>73</v>
      </c>
      <c r="C126" s="54" t="s">
        <v>92</v>
      </c>
      <c r="D126" s="50" t="s">
        <v>94</v>
      </c>
      <c r="E126" s="50" t="s">
        <v>373</v>
      </c>
      <c r="F126" s="18"/>
      <c r="G126" s="18"/>
      <c r="H126" s="19"/>
      <c r="I126" s="19"/>
      <c r="J126" s="19"/>
      <c r="K126" s="43"/>
      <c r="L126" s="25">
        <f t="shared" si="3"/>
        <v>0</v>
      </c>
      <c r="M126" s="24" t="str">
        <f t="shared" si="4"/>
        <v/>
      </c>
    </row>
    <row r="127" spans="1:13" ht="30">
      <c r="A127" s="27">
        <v>124</v>
      </c>
      <c r="B127" s="54" t="s">
        <v>73</v>
      </c>
      <c r="C127" s="54" t="s">
        <v>92</v>
      </c>
      <c r="D127" s="48" t="s">
        <v>374</v>
      </c>
      <c r="E127" s="49" t="s">
        <v>506</v>
      </c>
      <c r="F127" s="18"/>
      <c r="G127" s="18"/>
      <c r="H127" s="19"/>
      <c r="I127" s="19"/>
      <c r="J127" s="19"/>
      <c r="K127" s="43"/>
      <c r="L127" s="25">
        <f t="shared" si="3"/>
        <v>0</v>
      </c>
      <c r="M127" s="24" t="str">
        <f t="shared" si="4"/>
        <v/>
      </c>
    </row>
    <row r="128" spans="1:13">
      <c r="A128" s="27">
        <v>125</v>
      </c>
      <c r="B128" s="54" t="s">
        <v>73</v>
      </c>
      <c r="C128" s="54" t="s">
        <v>92</v>
      </c>
      <c r="D128" s="48" t="s">
        <v>375</v>
      </c>
      <c r="E128" s="49"/>
      <c r="F128" s="18"/>
      <c r="G128" s="18"/>
      <c r="H128" s="19"/>
      <c r="I128" s="19"/>
      <c r="J128" s="19"/>
      <c r="K128" s="43"/>
      <c r="L128" s="25">
        <f t="shared" si="3"/>
        <v>0</v>
      </c>
      <c r="M128" s="24" t="str">
        <f t="shared" si="4"/>
        <v/>
      </c>
    </row>
    <row r="129" spans="1:13" ht="30">
      <c r="A129" s="27">
        <v>126</v>
      </c>
      <c r="B129" s="54" t="s">
        <v>73</v>
      </c>
      <c r="C129" s="54" t="s">
        <v>92</v>
      </c>
      <c r="D129" s="48" t="s">
        <v>376</v>
      </c>
      <c r="E129" s="49" t="s">
        <v>377</v>
      </c>
      <c r="F129" s="18"/>
      <c r="G129" s="18"/>
      <c r="H129" s="19"/>
      <c r="I129" s="19"/>
      <c r="J129" s="19"/>
      <c r="K129" s="43"/>
      <c r="L129" s="25">
        <f t="shared" si="3"/>
        <v>0</v>
      </c>
      <c r="M129" s="24" t="str">
        <f t="shared" si="4"/>
        <v/>
      </c>
    </row>
    <row r="130" spans="1:13">
      <c r="A130" s="27">
        <v>127</v>
      </c>
      <c r="B130" s="54" t="s">
        <v>73</v>
      </c>
      <c r="C130" s="54" t="s">
        <v>92</v>
      </c>
      <c r="D130" s="52" t="s">
        <v>95</v>
      </c>
      <c r="E130" s="49" t="s">
        <v>378</v>
      </c>
      <c r="F130" s="18"/>
      <c r="G130" s="18"/>
      <c r="H130" s="19"/>
      <c r="I130" s="19"/>
      <c r="J130" s="19"/>
      <c r="K130" s="43"/>
      <c r="L130" s="25">
        <f t="shared" si="3"/>
        <v>0</v>
      </c>
      <c r="M130" s="24" t="str">
        <f t="shared" si="4"/>
        <v/>
      </c>
    </row>
    <row r="131" spans="1:13">
      <c r="A131" s="27">
        <v>128</v>
      </c>
      <c r="B131" s="54" t="s">
        <v>73</v>
      </c>
      <c r="C131" s="54" t="s">
        <v>96</v>
      </c>
      <c r="D131" s="50" t="s">
        <v>97</v>
      </c>
      <c r="E131" s="49"/>
      <c r="F131" s="18"/>
      <c r="G131" s="18"/>
      <c r="H131" s="19"/>
      <c r="I131" s="19"/>
      <c r="J131" s="19"/>
      <c r="K131" s="43"/>
      <c r="L131" s="25">
        <f t="shared" si="3"/>
        <v>0</v>
      </c>
      <c r="M131" s="24" t="str">
        <f t="shared" si="4"/>
        <v/>
      </c>
    </row>
    <row r="132" spans="1:13">
      <c r="A132" s="27">
        <v>129</v>
      </c>
      <c r="B132" s="54" t="s">
        <v>73</v>
      </c>
      <c r="C132" s="54" t="s">
        <v>96</v>
      </c>
      <c r="D132" s="53" t="s">
        <v>98</v>
      </c>
      <c r="E132" s="49"/>
      <c r="F132" s="18"/>
      <c r="G132" s="18"/>
      <c r="H132" s="19"/>
      <c r="I132" s="19"/>
      <c r="J132" s="19"/>
      <c r="K132" s="43"/>
      <c r="L132" s="25">
        <f t="shared" si="3"/>
        <v>0</v>
      </c>
      <c r="M132" s="24" t="str">
        <f t="shared" si="4"/>
        <v/>
      </c>
    </row>
    <row r="133" spans="1:13">
      <c r="A133" s="27">
        <v>130</v>
      </c>
      <c r="B133" s="54" t="s">
        <v>73</v>
      </c>
      <c r="C133" s="54" t="s">
        <v>96</v>
      </c>
      <c r="D133" s="56" t="s">
        <v>99</v>
      </c>
      <c r="E133" s="48" t="s">
        <v>100</v>
      </c>
      <c r="F133" s="18"/>
      <c r="G133" s="18"/>
      <c r="H133" s="19"/>
      <c r="I133" s="19"/>
      <c r="J133" s="19"/>
      <c r="K133" s="43"/>
      <c r="L133" s="25">
        <f t="shared" si="3"/>
        <v>0</v>
      </c>
      <c r="M133" s="24" t="str">
        <f t="shared" si="4"/>
        <v/>
      </c>
    </row>
    <row r="134" spans="1:13">
      <c r="A134" s="27">
        <v>131</v>
      </c>
      <c r="B134" s="54" t="s">
        <v>73</v>
      </c>
      <c r="C134" s="54" t="s">
        <v>96</v>
      </c>
      <c r="D134" s="48" t="s">
        <v>101</v>
      </c>
      <c r="E134" s="49"/>
      <c r="F134" s="18"/>
      <c r="G134" s="18"/>
      <c r="H134" s="19"/>
      <c r="I134" s="19"/>
      <c r="J134" s="19"/>
      <c r="K134" s="43"/>
      <c r="L134" s="25">
        <f t="shared" ref="L134:L197" si="5">COUNTA(F134:J134)</f>
        <v>0</v>
      </c>
      <c r="M134" s="24" t="str">
        <f t="shared" ref="M134:M197" si="6">IF(L134&gt;1,"ONLY ONE COLUMN CAN BE SELECTED WITH AN 'X'","")</f>
        <v/>
      </c>
    </row>
    <row r="135" spans="1:13">
      <c r="A135" s="27">
        <v>132</v>
      </c>
      <c r="B135" s="54" t="s">
        <v>73</v>
      </c>
      <c r="C135" s="54" t="s">
        <v>96</v>
      </c>
      <c r="D135" s="56" t="s">
        <v>102</v>
      </c>
      <c r="E135" s="49"/>
      <c r="F135" s="18"/>
      <c r="G135" s="18"/>
      <c r="H135" s="19"/>
      <c r="I135" s="19"/>
      <c r="J135" s="19"/>
      <c r="K135" s="43"/>
      <c r="L135" s="25">
        <f t="shared" si="5"/>
        <v>0</v>
      </c>
      <c r="M135" s="24" t="str">
        <f t="shared" si="6"/>
        <v/>
      </c>
    </row>
    <row r="136" spans="1:13">
      <c r="A136" s="27">
        <v>133</v>
      </c>
      <c r="B136" s="54" t="s">
        <v>73</v>
      </c>
      <c r="C136" s="54" t="s">
        <v>96</v>
      </c>
      <c r="D136" s="48" t="s">
        <v>103</v>
      </c>
      <c r="E136" s="48"/>
      <c r="F136" s="18"/>
      <c r="G136" s="18"/>
      <c r="H136" s="19"/>
      <c r="I136" s="19"/>
      <c r="J136" s="19"/>
      <c r="K136" s="43"/>
      <c r="L136" s="25">
        <f t="shared" si="5"/>
        <v>0</v>
      </c>
      <c r="M136" s="24" t="str">
        <f t="shared" si="6"/>
        <v/>
      </c>
    </row>
    <row r="137" spans="1:13">
      <c r="A137" s="27">
        <v>134</v>
      </c>
      <c r="B137" s="54" t="s">
        <v>73</v>
      </c>
      <c r="C137" s="54" t="s">
        <v>96</v>
      </c>
      <c r="D137" s="48" t="s">
        <v>104</v>
      </c>
      <c r="E137" s="49"/>
      <c r="F137" s="18"/>
      <c r="G137" s="18"/>
      <c r="H137" s="19"/>
      <c r="I137" s="19"/>
      <c r="J137" s="19"/>
      <c r="K137" s="43"/>
      <c r="L137" s="25">
        <f t="shared" si="5"/>
        <v>0</v>
      </c>
      <c r="M137" s="24" t="str">
        <f t="shared" si="6"/>
        <v/>
      </c>
    </row>
    <row r="138" spans="1:13">
      <c r="A138" s="27">
        <v>135</v>
      </c>
      <c r="B138" s="54" t="s">
        <v>73</v>
      </c>
      <c r="C138" s="54" t="s">
        <v>96</v>
      </c>
      <c r="D138" s="48" t="s">
        <v>379</v>
      </c>
      <c r="E138" s="52"/>
      <c r="F138" s="18"/>
      <c r="G138" s="18"/>
      <c r="H138" s="19"/>
      <c r="I138" s="19"/>
      <c r="J138" s="19"/>
      <c r="K138" s="43"/>
      <c r="L138" s="25">
        <f t="shared" si="5"/>
        <v>0</v>
      </c>
      <c r="M138" s="24" t="str">
        <f t="shared" si="6"/>
        <v/>
      </c>
    </row>
    <row r="139" spans="1:13">
      <c r="A139" s="27">
        <v>136</v>
      </c>
      <c r="B139" s="54" t="s">
        <v>73</v>
      </c>
      <c r="C139" s="54" t="s">
        <v>96</v>
      </c>
      <c r="D139" s="50" t="s">
        <v>380</v>
      </c>
      <c r="E139" s="49"/>
      <c r="F139" s="18"/>
      <c r="G139" s="18"/>
      <c r="H139" s="19"/>
      <c r="I139" s="19"/>
      <c r="J139" s="19"/>
      <c r="K139" s="43"/>
      <c r="L139" s="25">
        <f t="shared" si="5"/>
        <v>0</v>
      </c>
      <c r="M139" s="24" t="str">
        <f t="shared" si="6"/>
        <v/>
      </c>
    </row>
    <row r="140" spans="1:13">
      <c r="A140" s="27">
        <v>137</v>
      </c>
      <c r="B140" s="54" t="s">
        <v>73</v>
      </c>
      <c r="C140" s="54" t="s">
        <v>96</v>
      </c>
      <c r="D140" s="48" t="s">
        <v>105</v>
      </c>
      <c r="E140" s="49" t="s">
        <v>106</v>
      </c>
      <c r="F140" s="18"/>
      <c r="G140" s="18"/>
      <c r="H140" s="19"/>
      <c r="I140" s="19"/>
      <c r="J140" s="19"/>
      <c r="K140" s="43"/>
      <c r="L140" s="25">
        <f t="shared" si="5"/>
        <v>0</v>
      </c>
      <c r="M140" s="24" t="str">
        <f t="shared" si="6"/>
        <v/>
      </c>
    </row>
    <row r="141" spans="1:13">
      <c r="A141" s="27">
        <v>138</v>
      </c>
      <c r="B141" s="54" t="s">
        <v>73</v>
      </c>
      <c r="C141" s="54" t="s">
        <v>96</v>
      </c>
      <c r="D141" s="48" t="s">
        <v>107</v>
      </c>
      <c r="E141" s="49"/>
      <c r="F141" s="18"/>
      <c r="G141" s="18"/>
      <c r="H141" s="19"/>
      <c r="I141" s="19"/>
      <c r="J141" s="19"/>
      <c r="K141" s="43"/>
      <c r="L141" s="25">
        <f t="shared" si="5"/>
        <v>0</v>
      </c>
      <c r="M141" s="24" t="str">
        <f t="shared" si="6"/>
        <v/>
      </c>
    </row>
    <row r="142" spans="1:13">
      <c r="A142" s="27">
        <v>139</v>
      </c>
      <c r="B142" s="54" t="s">
        <v>73</v>
      </c>
      <c r="C142" s="54" t="s">
        <v>96</v>
      </c>
      <c r="D142" s="48" t="s">
        <v>381</v>
      </c>
      <c r="E142" s="49" t="s">
        <v>382</v>
      </c>
      <c r="F142" s="18"/>
      <c r="G142" s="18"/>
      <c r="H142" s="19"/>
      <c r="I142" s="19"/>
      <c r="J142" s="19"/>
      <c r="K142" s="43"/>
      <c r="L142" s="25">
        <f t="shared" si="5"/>
        <v>0</v>
      </c>
      <c r="M142" s="24" t="str">
        <f t="shared" si="6"/>
        <v/>
      </c>
    </row>
    <row r="143" spans="1:13" ht="30">
      <c r="A143" s="27">
        <v>140</v>
      </c>
      <c r="B143" s="54" t="s">
        <v>73</v>
      </c>
      <c r="C143" s="54" t="s">
        <v>96</v>
      </c>
      <c r="D143" s="48" t="s">
        <v>383</v>
      </c>
      <c r="E143" s="49"/>
      <c r="F143" s="18"/>
      <c r="G143" s="18"/>
      <c r="H143" s="19"/>
      <c r="I143" s="19"/>
      <c r="J143" s="19"/>
      <c r="K143" s="43"/>
      <c r="L143" s="25">
        <f t="shared" si="5"/>
        <v>0</v>
      </c>
      <c r="M143" s="24" t="str">
        <f t="shared" si="6"/>
        <v/>
      </c>
    </row>
    <row r="144" spans="1:13" ht="45">
      <c r="A144" s="27">
        <v>141</v>
      </c>
      <c r="B144" s="54" t="s">
        <v>73</v>
      </c>
      <c r="C144" s="54" t="s">
        <v>154</v>
      </c>
      <c r="D144" s="48" t="s">
        <v>155</v>
      </c>
      <c r="E144" s="49" t="s">
        <v>384</v>
      </c>
      <c r="F144" s="18"/>
      <c r="G144" s="18"/>
      <c r="H144" s="19"/>
      <c r="I144" s="19"/>
      <c r="J144" s="19"/>
      <c r="K144" s="43"/>
      <c r="L144" s="25">
        <f t="shared" si="5"/>
        <v>0</v>
      </c>
      <c r="M144" s="24" t="str">
        <f t="shared" si="6"/>
        <v/>
      </c>
    </row>
    <row r="145" spans="1:13" ht="30">
      <c r="A145" s="27">
        <v>142</v>
      </c>
      <c r="B145" s="54" t="s">
        <v>73</v>
      </c>
      <c r="C145" s="54" t="s">
        <v>154</v>
      </c>
      <c r="D145" s="48" t="s">
        <v>156</v>
      </c>
      <c r="E145" s="49"/>
      <c r="F145" s="18"/>
      <c r="G145" s="18"/>
      <c r="H145" s="19"/>
      <c r="I145" s="19"/>
      <c r="J145" s="19"/>
      <c r="K145" s="43"/>
      <c r="L145" s="25">
        <f t="shared" si="5"/>
        <v>0</v>
      </c>
      <c r="M145" s="24" t="str">
        <f t="shared" si="6"/>
        <v/>
      </c>
    </row>
    <row r="146" spans="1:13">
      <c r="A146" s="27">
        <v>143</v>
      </c>
      <c r="B146" s="54" t="s">
        <v>73</v>
      </c>
      <c r="C146" s="54" t="s">
        <v>154</v>
      </c>
      <c r="D146" s="48" t="s">
        <v>157</v>
      </c>
      <c r="E146" s="57" t="s">
        <v>158</v>
      </c>
      <c r="F146" s="18"/>
      <c r="G146" s="18"/>
      <c r="H146" s="19"/>
      <c r="I146" s="19"/>
      <c r="J146" s="19"/>
      <c r="K146" s="43"/>
      <c r="L146" s="25">
        <f t="shared" si="5"/>
        <v>0</v>
      </c>
      <c r="M146" s="24" t="str">
        <f t="shared" si="6"/>
        <v/>
      </c>
    </row>
    <row r="147" spans="1:13">
      <c r="A147" s="27">
        <v>144</v>
      </c>
      <c r="B147" s="54" t="s">
        <v>73</v>
      </c>
      <c r="C147" s="54" t="s">
        <v>154</v>
      </c>
      <c r="D147" s="48" t="s">
        <v>159</v>
      </c>
      <c r="E147" s="56" t="s">
        <v>160</v>
      </c>
      <c r="F147" s="18"/>
      <c r="G147" s="18"/>
      <c r="H147" s="19"/>
      <c r="I147" s="19"/>
      <c r="J147" s="19"/>
      <c r="K147" s="43"/>
      <c r="L147" s="25">
        <f t="shared" si="5"/>
        <v>0</v>
      </c>
      <c r="M147" s="24" t="str">
        <f t="shared" si="6"/>
        <v/>
      </c>
    </row>
    <row r="148" spans="1:13">
      <c r="A148" s="27">
        <v>145</v>
      </c>
      <c r="B148" s="54" t="s">
        <v>73</v>
      </c>
      <c r="C148" s="54" t="s">
        <v>154</v>
      </c>
      <c r="D148" s="48" t="s">
        <v>161</v>
      </c>
      <c r="E148" s="49"/>
      <c r="F148" s="18"/>
      <c r="G148" s="18"/>
      <c r="H148" s="19"/>
      <c r="I148" s="19"/>
      <c r="J148" s="19"/>
      <c r="K148" s="43"/>
      <c r="L148" s="25">
        <f t="shared" si="5"/>
        <v>0</v>
      </c>
      <c r="M148" s="24" t="str">
        <f t="shared" si="6"/>
        <v/>
      </c>
    </row>
    <row r="149" spans="1:13">
      <c r="A149" s="27">
        <v>146</v>
      </c>
      <c r="B149" s="51" t="s">
        <v>73</v>
      </c>
      <c r="C149" s="51" t="s">
        <v>154</v>
      </c>
      <c r="D149" s="58" t="s">
        <v>385</v>
      </c>
      <c r="E149" s="52"/>
      <c r="F149" s="18"/>
      <c r="G149" s="18"/>
      <c r="H149" s="19"/>
      <c r="I149" s="19"/>
      <c r="J149" s="19"/>
      <c r="K149" s="43"/>
      <c r="L149" s="25">
        <f t="shared" si="5"/>
        <v>0</v>
      </c>
      <c r="M149" s="24" t="str">
        <f t="shared" si="6"/>
        <v/>
      </c>
    </row>
    <row r="150" spans="1:13" s="16" customFormat="1">
      <c r="A150" s="27">
        <v>147</v>
      </c>
      <c r="B150" s="54" t="s">
        <v>73</v>
      </c>
      <c r="C150" s="54" t="s">
        <v>154</v>
      </c>
      <c r="D150" s="48" t="s">
        <v>386</v>
      </c>
      <c r="E150" s="49" t="s">
        <v>387</v>
      </c>
      <c r="F150" s="18"/>
      <c r="G150" s="18"/>
      <c r="H150" s="19"/>
      <c r="I150" s="19"/>
      <c r="J150" s="19"/>
      <c r="K150" s="20"/>
      <c r="L150" s="25">
        <f t="shared" si="5"/>
        <v>0</v>
      </c>
      <c r="M150" s="24" t="str">
        <f t="shared" si="6"/>
        <v/>
      </c>
    </row>
    <row r="151" spans="1:13" s="16" customFormat="1" ht="45">
      <c r="A151" s="27">
        <v>148</v>
      </c>
      <c r="B151" s="54" t="s">
        <v>73</v>
      </c>
      <c r="C151" s="54" t="s">
        <v>154</v>
      </c>
      <c r="D151" s="48" t="s">
        <v>162</v>
      </c>
      <c r="E151" s="49" t="s">
        <v>388</v>
      </c>
      <c r="F151" s="18"/>
      <c r="G151" s="18"/>
      <c r="H151" s="19"/>
      <c r="I151" s="19"/>
      <c r="J151" s="19"/>
      <c r="K151" s="20"/>
      <c r="L151" s="25">
        <f t="shared" si="5"/>
        <v>0</v>
      </c>
      <c r="M151" s="24" t="str">
        <f t="shared" si="6"/>
        <v/>
      </c>
    </row>
    <row r="152" spans="1:13" s="16" customFormat="1">
      <c r="A152" s="27">
        <v>149</v>
      </c>
      <c r="B152" s="54" t="s">
        <v>73</v>
      </c>
      <c r="C152" s="54" t="s">
        <v>154</v>
      </c>
      <c r="D152" s="48" t="s">
        <v>163</v>
      </c>
      <c r="E152" s="56"/>
      <c r="F152" s="18"/>
      <c r="G152" s="18"/>
      <c r="H152" s="19"/>
      <c r="I152" s="19"/>
      <c r="J152" s="19"/>
      <c r="K152" s="20"/>
      <c r="L152" s="25">
        <f t="shared" si="5"/>
        <v>0</v>
      </c>
      <c r="M152" s="24" t="str">
        <f t="shared" si="6"/>
        <v/>
      </c>
    </row>
    <row r="153" spans="1:13" s="16" customFormat="1">
      <c r="A153" s="27">
        <v>150</v>
      </c>
      <c r="B153" s="54" t="s">
        <v>73</v>
      </c>
      <c r="C153" s="54" t="s">
        <v>154</v>
      </c>
      <c r="D153" s="48" t="s">
        <v>164</v>
      </c>
      <c r="E153" s="56"/>
      <c r="F153" s="18"/>
      <c r="G153" s="18"/>
      <c r="H153" s="19"/>
      <c r="I153" s="19"/>
      <c r="J153" s="19"/>
      <c r="K153" s="20"/>
      <c r="L153" s="25">
        <f t="shared" si="5"/>
        <v>0</v>
      </c>
      <c r="M153" s="24" t="str">
        <f t="shared" si="6"/>
        <v/>
      </c>
    </row>
    <row r="154" spans="1:13" s="16" customFormat="1" ht="30">
      <c r="A154" s="27">
        <v>151</v>
      </c>
      <c r="B154" s="54" t="s">
        <v>73</v>
      </c>
      <c r="C154" s="54" t="s">
        <v>154</v>
      </c>
      <c r="D154" s="48" t="s">
        <v>165</v>
      </c>
      <c r="E154" s="56" t="s">
        <v>389</v>
      </c>
      <c r="F154" s="18"/>
      <c r="G154" s="18"/>
      <c r="H154" s="19"/>
      <c r="I154" s="19"/>
      <c r="J154" s="19"/>
      <c r="K154" s="20"/>
      <c r="L154" s="25">
        <f t="shared" si="5"/>
        <v>0</v>
      </c>
      <c r="M154" s="24" t="str">
        <f t="shared" si="6"/>
        <v/>
      </c>
    </row>
    <row r="155" spans="1:13" s="16" customFormat="1">
      <c r="A155" s="27">
        <v>152</v>
      </c>
      <c r="B155" s="54" t="s">
        <v>73</v>
      </c>
      <c r="C155" s="54" t="s">
        <v>154</v>
      </c>
      <c r="D155" s="48" t="s">
        <v>166</v>
      </c>
      <c r="E155" s="56"/>
      <c r="F155" s="18"/>
      <c r="G155" s="18"/>
      <c r="H155" s="19"/>
      <c r="I155" s="19"/>
      <c r="J155" s="19"/>
      <c r="K155" s="20"/>
      <c r="L155" s="25">
        <f t="shared" si="5"/>
        <v>0</v>
      </c>
      <c r="M155" s="24" t="str">
        <f t="shared" si="6"/>
        <v/>
      </c>
    </row>
    <row r="156" spans="1:13" s="16" customFormat="1">
      <c r="A156" s="27">
        <v>153</v>
      </c>
      <c r="B156" s="51" t="s">
        <v>73</v>
      </c>
      <c r="C156" s="51" t="s">
        <v>154</v>
      </c>
      <c r="D156" s="57" t="s">
        <v>167</v>
      </c>
      <c r="E156" s="57"/>
      <c r="F156" s="18"/>
      <c r="G156" s="18"/>
      <c r="H156" s="19"/>
      <c r="I156" s="19"/>
      <c r="J156" s="19"/>
      <c r="K156" s="20"/>
      <c r="L156" s="25">
        <f t="shared" si="5"/>
        <v>0</v>
      </c>
      <c r="M156" s="24" t="str">
        <f t="shared" si="6"/>
        <v/>
      </c>
    </row>
    <row r="157" spans="1:13" s="16" customFormat="1">
      <c r="A157" s="27">
        <v>154</v>
      </c>
      <c r="B157" s="54" t="s">
        <v>73</v>
      </c>
      <c r="C157" s="54" t="s">
        <v>154</v>
      </c>
      <c r="D157" s="48" t="s">
        <v>168</v>
      </c>
      <c r="E157" s="56"/>
      <c r="F157" s="18"/>
      <c r="G157" s="18"/>
      <c r="H157" s="19"/>
      <c r="I157" s="19"/>
      <c r="J157" s="19"/>
      <c r="K157" s="20"/>
      <c r="L157" s="25">
        <f t="shared" si="5"/>
        <v>0</v>
      </c>
      <c r="M157" s="24" t="str">
        <f t="shared" si="6"/>
        <v/>
      </c>
    </row>
    <row r="158" spans="1:13" s="16" customFormat="1">
      <c r="A158" s="27">
        <v>155</v>
      </c>
      <c r="B158" s="54" t="s">
        <v>73</v>
      </c>
      <c r="C158" s="54" t="s">
        <v>154</v>
      </c>
      <c r="D158" s="50" t="s">
        <v>390</v>
      </c>
      <c r="E158" s="49"/>
      <c r="F158" s="18"/>
      <c r="G158" s="18"/>
      <c r="H158" s="19"/>
      <c r="I158" s="19"/>
      <c r="J158" s="19"/>
      <c r="K158" s="20"/>
      <c r="L158" s="25">
        <f t="shared" si="5"/>
        <v>0</v>
      </c>
      <c r="M158" s="24" t="str">
        <f t="shared" si="6"/>
        <v/>
      </c>
    </row>
    <row r="159" spans="1:13" s="16" customFormat="1" ht="30">
      <c r="A159" s="27">
        <v>156</v>
      </c>
      <c r="B159" s="54" t="s">
        <v>73</v>
      </c>
      <c r="C159" s="54" t="s">
        <v>154</v>
      </c>
      <c r="D159" s="50" t="s">
        <v>169</v>
      </c>
      <c r="E159" s="50" t="s">
        <v>391</v>
      </c>
      <c r="F159" s="18"/>
      <c r="G159" s="18"/>
      <c r="H159" s="19"/>
      <c r="I159" s="19"/>
      <c r="J159" s="19"/>
      <c r="K159" s="20"/>
      <c r="L159" s="25">
        <f t="shared" si="5"/>
        <v>0</v>
      </c>
      <c r="M159" s="24" t="str">
        <f t="shared" si="6"/>
        <v/>
      </c>
    </row>
    <row r="160" spans="1:13" s="16" customFormat="1" ht="45">
      <c r="A160" s="27">
        <v>157</v>
      </c>
      <c r="B160" s="54" t="s">
        <v>73</v>
      </c>
      <c r="C160" s="54" t="s">
        <v>154</v>
      </c>
      <c r="D160" s="50" t="s">
        <v>170</v>
      </c>
      <c r="E160" s="49" t="s">
        <v>392</v>
      </c>
      <c r="F160" s="18"/>
      <c r="G160" s="18"/>
      <c r="H160" s="19"/>
      <c r="I160" s="19"/>
      <c r="J160" s="19"/>
      <c r="K160" s="20"/>
      <c r="L160" s="25">
        <f t="shared" si="5"/>
        <v>0</v>
      </c>
      <c r="M160" s="24" t="str">
        <f t="shared" si="6"/>
        <v/>
      </c>
    </row>
    <row r="161" spans="1:13" s="16" customFormat="1">
      <c r="A161" s="27">
        <v>158</v>
      </c>
      <c r="B161" s="54" t="s">
        <v>73</v>
      </c>
      <c r="C161" s="54" t="s">
        <v>154</v>
      </c>
      <c r="D161" s="50" t="s">
        <v>171</v>
      </c>
      <c r="E161" s="49"/>
      <c r="F161" s="18"/>
      <c r="G161" s="18"/>
      <c r="H161" s="19"/>
      <c r="I161" s="19"/>
      <c r="J161" s="19"/>
      <c r="K161" s="20"/>
      <c r="L161" s="25">
        <f t="shared" si="5"/>
        <v>0</v>
      </c>
      <c r="M161" s="24" t="str">
        <f t="shared" si="6"/>
        <v/>
      </c>
    </row>
    <row r="162" spans="1:13" s="16" customFormat="1">
      <c r="A162" s="27">
        <v>159</v>
      </c>
      <c r="B162" s="54" t="s">
        <v>73</v>
      </c>
      <c r="C162" s="54" t="s">
        <v>154</v>
      </c>
      <c r="D162" s="55" t="s">
        <v>172</v>
      </c>
      <c r="E162" s="49"/>
      <c r="F162" s="18"/>
      <c r="G162" s="18"/>
      <c r="H162" s="19"/>
      <c r="I162" s="19"/>
      <c r="J162" s="19"/>
      <c r="K162" s="20"/>
      <c r="L162" s="25">
        <f t="shared" si="5"/>
        <v>0</v>
      </c>
      <c r="M162" s="24" t="str">
        <f t="shared" si="6"/>
        <v/>
      </c>
    </row>
    <row r="163" spans="1:13" s="16" customFormat="1">
      <c r="A163" s="27">
        <v>160</v>
      </c>
      <c r="B163" s="54" t="s">
        <v>73</v>
      </c>
      <c r="C163" s="54" t="s">
        <v>154</v>
      </c>
      <c r="D163" s="50" t="s">
        <v>173</v>
      </c>
      <c r="E163" s="50"/>
      <c r="F163" s="18"/>
      <c r="G163" s="18"/>
      <c r="H163" s="19"/>
      <c r="I163" s="19"/>
      <c r="J163" s="19"/>
      <c r="K163" s="20"/>
      <c r="L163" s="25">
        <f t="shared" si="5"/>
        <v>0</v>
      </c>
      <c r="M163" s="24" t="str">
        <f t="shared" si="6"/>
        <v/>
      </c>
    </row>
    <row r="164" spans="1:13" s="16" customFormat="1">
      <c r="A164" s="27">
        <v>161</v>
      </c>
      <c r="B164" s="54" t="s">
        <v>73</v>
      </c>
      <c r="C164" s="54" t="s">
        <v>154</v>
      </c>
      <c r="D164" s="50" t="s">
        <v>174</v>
      </c>
      <c r="E164" s="50" t="s">
        <v>393</v>
      </c>
      <c r="F164" s="18"/>
      <c r="G164" s="18"/>
      <c r="H164" s="19"/>
      <c r="I164" s="19"/>
      <c r="J164" s="19"/>
      <c r="K164" s="20"/>
      <c r="L164" s="25">
        <f t="shared" si="5"/>
        <v>0</v>
      </c>
      <c r="M164" s="24" t="str">
        <f t="shared" si="6"/>
        <v/>
      </c>
    </row>
    <row r="165" spans="1:13" s="16" customFormat="1">
      <c r="A165" s="27">
        <v>162</v>
      </c>
      <c r="B165" s="54" t="s">
        <v>73</v>
      </c>
      <c r="C165" s="54" t="s">
        <v>108</v>
      </c>
      <c r="D165" s="56" t="s">
        <v>109</v>
      </c>
      <c r="E165" s="56"/>
      <c r="F165" s="18"/>
      <c r="G165" s="18"/>
      <c r="H165" s="19"/>
      <c r="I165" s="19"/>
      <c r="J165" s="19"/>
      <c r="K165" s="20"/>
      <c r="L165" s="25">
        <f t="shared" si="5"/>
        <v>0</v>
      </c>
      <c r="M165" s="24" t="str">
        <f t="shared" si="6"/>
        <v/>
      </c>
    </row>
    <row r="166" spans="1:13" s="16" customFormat="1" ht="30">
      <c r="A166" s="27">
        <v>163</v>
      </c>
      <c r="B166" s="54" t="s">
        <v>73</v>
      </c>
      <c r="C166" s="54" t="s">
        <v>108</v>
      </c>
      <c r="D166" s="50" t="s">
        <v>110</v>
      </c>
      <c r="E166" s="50" t="s">
        <v>394</v>
      </c>
      <c r="F166" s="18"/>
      <c r="G166" s="18"/>
      <c r="H166" s="19"/>
      <c r="I166" s="19"/>
      <c r="J166" s="19"/>
      <c r="K166" s="20"/>
      <c r="L166" s="25">
        <f t="shared" si="5"/>
        <v>0</v>
      </c>
      <c r="M166" s="24" t="str">
        <f t="shared" si="6"/>
        <v/>
      </c>
    </row>
    <row r="167" spans="1:13" s="16" customFormat="1">
      <c r="A167" s="27">
        <v>164</v>
      </c>
      <c r="B167" s="54" t="s">
        <v>73</v>
      </c>
      <c r="C167" s="54" t="s">
        <v>108</v>
      </c>
      <c r="D167" s="50" t="s">
        <v>111</v>
      </c>
      <c r="E167" s="50"/>
      <c r="F167" s="18"/>
      <c r="G167" s="18"/>
      <c r="H167" s="19"/>
      <c r="I167" s="19"/>
      <c r="J167" s="19"/>
      <c r="K167" s="20"/>
      <c r="L167" s="25">
        <f t="shared" si="5"/>
        <v>0</v>
      </c>
      <c r="M167" s="24" t="str">
        <f t="shared" si="6"/>
        <v/>
      </c>
    </row>
    <row r="168" spans="1:13" s="16" customFormat="1" ht="30">
      <c r="A168" s="27">
        <v>165</v>
      </c>
      <c r="B168" s="54" t="s">
        <v>73</v>
      </c>
      <c r="C168" s="54" t="s">
        <v>108</v>
      </c>
      <c r="D168" s="50" t="s">
        <v>395</v>
      </c>
      <c r="E168" s="50" t="s">
        <v>396</v>
      </c>
      <c r="F168" s="18"/>
      <c r="G168" s="18"/>
      <c r="H168" s="19"/>
      <c r="I168" s="19"/>
      <c r="J168" s="19"/>
      <c r="K168" s="20"/>
      <c r="L168" s="25">
        <f t="shared" si="5"/>
        <v>0</v>
      </c>
      <c r="M168" s="24" t="str">
        <f t="shared" si="6"/>
        <v/>
      </c>
    </row>
    <row r="169" spans="1:13" s="16" customFormat="1">
      <c r="A169" s="27">
        <v>166</v>
      </c>
      <c r="B169" s="54" t="s">
        <v>73</v>
      </c>
      <c r="C169" s="54" t="s">
        <v>108</v>
      </c>
      <c r="D169" s="50" t="s">
        <v>112</v>
      </c>
      <c r="E169" s="50"/>
      <c r="F169" s="18"/>
      <c r="G169" s="18"/>
      <c r="H169" s="19"/>
      <c r="I169" s="19"/>
      <c r="J169" s="19"/>
      <c r="K169" s="20"/>
      <c r="L169" s="25">
        <f t="shared" si="5"/>
        <v>0</v>
      </c>
      <c r="M169" s="24" t="str">
        <f t="shared" si="6"/>
        <v/>
      </c>
    </row>
    <row r="170" spans="1:13" s="16" customFormat="1">
      <c r="A170" s="27">
        <v>167</v>
      </c>
      <c r="B170" s="54" t="s">
        <v>73</v>
      </c>
      <c r="C170" s="54" t="s">
        <v>108</v>
      </c>
      <c r="D170" s="50" t="s">
        <v>113</v>
      </c>
      <c r="E170" s="50"/>
      <c r="F170" s="18"/>
      <c r="G170" s="18"/>
      <c r="H170" s="19"/>
      <c r="I170" s="19"/>
      <c r="J170" s="19"/>
      <c r="K170" s="20"/>
      <c r="L170" s="25">
        <f t="shared" si="5"/>
        <v>0</v>
      </c>
      <c r="M170" s="24" t="str">
        <f t="shared" si="6"/>
        <v/>
      </c>
    </row>
    <row r="171" spans="1:13" s="16" customFormat="1">
      <c r="A171" s="27">
        <v>168</v>
      </c>
      <c r="B171" s="54" t="s">
        <v>73</v>
      </c>
      <c r="C171" s="54" t="s">
        <v>108</v>
      </c>
      <c r="D171" s="50" t="s">
        <v>114</v>
      </c>
      <c r="E171" s="50"/>
      <c r="F171" s="18"/>
      <c r="G171" s="18"/>
      <c r="H171" s="19"/>
      <c r="I171" s="19"/>
      <c r="J171" s="19"/>
      <c r="K171" s="20"/>
      <c r="L171" s="25">
        <f t="shared" si="5"/>
        <v>0</v>
      </c>
      <c r="M171" s="24" t="str">
        <f t="shared" si="6"/>
        <v/>
      </c>
    </row>
    <row r="172" spans="1:13" s="16" customFormat="1">
      <c r="A172" s="27">
        <v>169</v>
      </c>
      <c r="B172" s="54" t="s">
        <v>73</v>
      </c>
      <c r="C172" s="54" t="s">
        <v>108</v>
      </c>
      <c r="D172" s="50" t="s">
        <v>115</v>
      </c>
      <c r="E172" s="50" t="s">
        <v>397</v>
      </c>
      <c r="F172" s="18"/>
      <c r="G172" s="18"/>
      <c r="H172" s="19"/>
      <c r="I172" s="19"/>
      <c r="J172" s="19"/>
      <c r="K172" s="20"/>
      <c r="L172" s="25">
        <f t="shared" si="5"/>
        <v>0</v>
      </c>
      <c r="M172" s="24" t="str">
        <f t="shared" si="6"/>
        <v/>
      </c>
    </row>
    <row r="173" spans="1:13" s="16" customFormat="1">
      <c r="A173" s="27">
        <v>170</v>
      </c>
      <c r="B173" s="54" t="s">
        <v>73</v>
      </c>
      <c r="C173" s="54" t="s">
        <v>108</v>
      </c>
      <c r="D173" s="56" t="s">
        <v>398</v>
      </c>
      <c r="E173" s="50"/>
      <c r="F173" s="18"/>
      <c r="G173" s="18"/>
      <c r="H173" s="19"/>
      <c r="I173" s="19"/>
      <c r="J173" s="19"/>
      <c r="K173" s="20"/>
      <c r="L173" s="25">
        <f t="shared" si="5"/>
        <v>0</v>
      </c>
      <c r="M173" s="24" t="str">
        <f t="shared" si="6"/>
        <v/>
      </c>
    </row>
    <row r="174" spans="1:13" s="16" customFormat="1">
      <c r="A174" s="27">
        <v>171</v>
      </c>
      <c r="B174" s="54" t="s">
        <v>73</v>
      </c>
      <c r="C174" s="54" t="s">
        <v>108</v>
      </c>
      <c r="D174" s="50" t="s">
        <v>399</v>
      </c>
      <c r="E174" s="50" t="s">
        <v>400</v>
      </c>
      <c r="F174" s="18"/>
      <c r="G174" s="18"/>
      <c r="H174" s="19"/>
      <c r="I174" s="19"/>
      <c r="J174" s="19"/>
      <c r="K174" s="20"/>
      <c r="L174" s="25">
        <f t="shared" si="5"/>
        <v>0</v>
      </c>
      <c r="M174" s="24" t="str">
        <f t="shared" si="6"/>
        <v/>
      </c>
    </row>
    <row r="175" spans="1:13" s="16" customFormat="1">
      <c r="A175" s="27">
        <v>172</v>
      </c>
      <c r="B175" s="54" t="s">
        <v>73</v>
      </c>
      <c r="C175" s="54" t="s">
        <v>108</v>
      </c>
      <c r="D175" s="50" t="s">
        <v>116</v>
      </c>
      <c r="E175" s="53"/>
      <c r="F175" s="18"/>
      <c r="G175" s="18"/>
      <c r="H175" s="19"/>
      <c r="I175" s="19"/>
      <c r="J175" s="19"/>
      <c r="K175" s="20"/>
      <c r="L175" s="25">
        <f t="shared" si="5"/>
        <v>0</v>
      </c>
      <c r="M175" s="24" t="str">
        <f t="shared" si="6"/>
        <v/>
      </c>
    </row>
    <row r="176" spans="1:13" s="16" customFormat="1" ht="30">
      <c r="A176" s="27">
        <v>173</v>
      </c>
      <c r="B176" s="54" t="s">
        <v>73</v>
      </c>
      <c r="C176" s="54" t="s">
        <v>108</v>
      </c>
      <c r="D176" s="48" t="s">
        <v>401</v>
      </c>
      <c r="E176" s="50" t="s">
        <v>402</v>
      </c>
      <c r="F176" s="18"/>
      <c r="G176" s="18"/>
      <c r="H176" s="19"/>
      <c r="I176" s="19"/>
      <c r="J176" s="19"/>
      <c r="K176" s="20"/>
      <c r="L176" s="25">
        <f t="shared" si="5"/>
        <v>0</v>
      </c>
      <c r="M176" s="24" t="str">
        <f t="shared" si="6"/>
        <v/>
      </c>
    </row>
    <row r="177" spans="1:13" s="16" customFormat="1" ht="60">
      <c r="A177" s="27">
        <v>174</v>
      </c>
      <c r="B177" s="54" t="s">
        <v>73</v>
      </c>
      <c r="C177" s="54" t="s">
        <v>108</v>
      </c>
      <c r="D177" s="48" t="s">
        <v>403</v>
      </c>
      <c r="E177" s="50" t="s">
        <v>507</v>
      </c>
      <c r="F177" s="18"/>
      <c r="G177" s="18"/>
      <c r="H177" s="19"/>
      <c r="I177" s="19"/>
      <c r="J177" s="19"/>
      <c r="K177" s="20"/>
      <c r="L177" s="25">
        <f t="shared" si="5"/>
        <v>0</v>
      </c>
      <c r="M177" s="24" t="str">
        <f t="shared" si="6"/>
        <v/>
      </c>
    </row>
    <row r="178" spans="1:13" s="16" customFormat="1">
      <c r="A178" s="27">
        <v>175</v>
      </c>
      <c r="B178" s="54" t="s">
        <v>73</v>
      </c>
      <c r="C178" s="54" t="s">
        <v>404</v>
      </c>
      <c r="D178" s="48" t="s">
        <v>405</v>
      </c>
      <c r="E178" s="50"/>
      <c r="F178" s="18"/>
      <c r="G178" s="18"/>
      <c r="H178" s="19"/>
      <c r="I178" s="19"/>
      <c r="J178" s="19"/>
      <c r="K178" s="20"/>
      <c r="L178" s="25">
        <f t="shared" si="5"/>
        <v>0</v>
      </c>
      <c r="M178" s="24" t="str">
        <f t="shared" si="6"/>
        <v/>
      </c>
    </row>
    <row r="179" spans="1:13" s="16" customFormat="1">
      <c r="A179" s="27">
        <v>176</v>
      </c>
      <c r="B179" s="54" t="s">
        <v>73</v>
      </c>
      <c r="C179" s="54" t="s">
        <v>404</v>
      </c>
      <c r="D179" s="48" t="s">
        <v>118</v>
      </c>
      <c r="E179" s="50"/>
      <c r="F179" s="18"/>
      <c r="G179" s="18"/>
      <c r="H179" s="19"/>
      <c r="I179" s="19"/>
      <c r="J179" s="19"/>
      <c r="K179" s="20"/>
      <c r="L179" s="25">
        <f t="shared" si="5"/>
        <v>0</v>
      </c>
      <c r="M179" s="24" t="str">
        <f t="shared" si="6"/>
        <v/>
      </c>
    </row>
    <row r="180" spans="1:13" s="16" customFormat="1">
      <c r="A180" s="27">
        <v>177</v>
      </c>
      <c r="B180" s="54" t="s">
        <v>73</v>
      </c>
      <c r="C180" s="54" t="s">
        <v>404</v>
      </c>
      <c r="D180" s="48" t="s">
        <v>119</v>
      </c>
      <c r="E180" s="50"/>
      <c r="F180" s="18"/>
      <c r="G180" s="18"/>
      <c r="H180" s="19"/>
      <c r="I180" s="19"/>
      <c r="J180" s="19"/>
      <c r="K180" s="20"/>
      <c r="L180" s="25">
        <f t="shared" si="5"/>
        <v>0</v>
      </c>
      <c r="M180" s="24" t="str">
        <f t="shared" si="6"/>
        <v/>
      </c>
    </row>
    <row r="181" spans="1:13" s="16" customFormat="1">
      <c r="A181" s="27">
        <v>178</v>
      </c>
      <c r="B181" s="54" t="s">
        <v>73</v>
      </c>
      <c r="C181" s="54" t="s">
        <v>404</v>
      </c>
      <c r="D181" s="48" t="s">
        <v>120</v>
      </c>
      <c r="E181" s="50"/>
      <c r="F181" s="18"/>
      <c r="G181" s="18"/>
      <c r="H181" s="19"/>
      <c r="I181" s="19"/>
      <c r="J181" s="19"/>
      <c r="K181" s="20"/>
      <c r="L181" s="25">
        <f t="shared" si="5"/>
        <v>0</v>
      </c>
      <c r="M181" s="24" t="str">
        <f t="shared" si="6"/>
        <v/>
      </c>
    </row>
    <row r="182" spans="1:13" s="16" customFormat="1">
      <c r="A182" s="27">
        <v>179</v>
      </c>
      <c r="B182" s="54" t="s">
        <v>73</v>
      </c>
      <c r="C182" s="54" t="s">
        <v>404</v>
      </c>
      <c r="D182" s="53" t="s">
        <v>121</v>
      </c>
      <c r="E182" s="50"/>
      <c r="F182" s="18"/>
      <c r="G182" s="18"/>
      <c r="H182" s="19"/>
      <c r="I182" s="19"/>
      <c r="J182" s="19"/>
      <c r="K182" s="20"/>
      <c r="L182" s="25">
        <f t="shared" si="5"/>
        <v>0</v>
      </c>
      <c r="M182" s="24" t="str">
        <f t="shared" si="6"/>
        <v/>
      </c>
    </row>
    <row r="183" spans="1:13" s="16" customFormat="1" ht="45">
      <c r="A183" s="27">
        <v>180</v>
      </c>
      <c r="B183" s="54" t="s">
        <v>73</v>
      </c>
      <c r="C183" s="54" t="s">
        <v>117</v>
      </c>
      <c r="D183" s="58" t="s">
        <v>406</v>
      </c>
      <c r="E183" s="49" t="s">
        <v>407</v>
      </c>
      <c r="F183" s="18"/>
      <c r="G183" s="18"/>
      <c r="H183" s="19"/>
      <c r="I183" s="19"/>
      <c r="J183" s="19"/>
      <c r="K183" s="20"/>
      <c r="L183" s="25">
        <f t="shared" si="5"/>
        <v>0</v>
      </c>
      <c r="M183" s="24" t="str">
        <f t="shared" si="6"/>
        <v/>
      </c>
    </row>
    <row r="184" spans="1:13" s="16" customFormat="1">
      <c r="A184" s="27">
        <v>181</v>
      </c>
      <c r="B184" s="54" t="s">
        <v>73</v>
      </c>
      <c r="C184" s="54" t="s">
        <v>117</v>
      </c>
      <c r="D184" s="48" t="s">
        <v>122</v>
      </c>
      <c r="E184" s="49"/>
      <c r="F184" s="18"/>
      <c r="G184" s="18"/>
      <c r="H184" s="19"/>
      <c r="I184" s="19"/>
      <c r="J184" s="19"/>
      <c r="K184" s="20"/>
      <c r="L184" s="25">
        <f t="shared" si="5"/>
        <v>0</v>
      </c>
      <c r="M184" s="24" t="str">
        <f t="shared" si="6"/>
        <v/>
      </c>
    </row>
    <row r="185" spans="1:13" s="16" customFormat="1">
      <c r="A185" s="27">
        <v>182</v>
      </c>
      <c r="B185" s="54" t="s">
        <v>73</v>
      </c>
      <c r="C185" s="54" t="s">
        <v>117</v>
      </c>
      <c r="D185" s="49" t="s">
        <v>123</v>
      </c>
      <c r="E185" s="49" t="s">
        <v>408</v>
      </c>
      <c r="F185" s="18"/>
      <c r="G185" s="18"/>
      <c r="H185" s="19"/>
      <c r="I185" s="19"/>
      <c r="J185" s="19"/>
      <c r="K185" s="20"/>
      <c r="L185" s="25">
        <f t="shared" si="5"/>
        <v>0</v>
      </c>
      <c r="M185" s="24" t="str">
        <f t="shared" si="6"/>
        <v/>
      </c>
    </row>
    <row r="186" spans="1:13" s="16" customFormat="1">
      <c r="A186" s="27">
        <v>183</v>
      </c>
      <c r="B186" s="54" t="s">
        <v>73</v>
      </c>
      <c r="C186" s="54" t="s">
        <v>117</v>
      </c>
      <c r="D186" s="49" t="s">
        <v>124</v>
      </c>
      <c r="E186" s="49" t="s">
        <v>408</v>
      </c>
      <c r="F186" s="18"/>
      <c r="G186" s="18"/>
      <c r="H186" s="19"/>
      <c r="I186" s="19"/>
      <c r="J186" s="19"/>
      <c r="K186" s="20"/>
      <c r="L186" s="25">
        <f t="shared" si="5"/>
        <v>0</v>
      </c>
      <c r="M186" s="24" t="str">
        <f t="shared" si="6"/>
        <v/>
      </c>
    </row>
    <row r="187" spans="1:13" s="16" customFormat="1">
      <c r="A187" s="27">
        <v>184</v>
      </c>
      <c r="B187" s="54" t="s">
        <v>73</v>
      </c>
      <c r="C187" s="54" t="s">
        <v>117</v>
      </c>
      <c r="D187" s="50" t="s">
        <v>125</v>
      </c>
      <c r="E187" s="49" t="s">
        <v>408</v>
      </c>
      <c r="F187" s="18"/>
      <c r="G187" s="18"/>
      <c r="H187" s="19"/>
      <c r="I187" s="19"/>
      <c r="J187" s="19"/>
      <c r="K187" s="20"/>
      <c r="L187" s="25">
        <f t="shared" si="5"/>
        <v>0</v>
      </c>
      <c r="M187" s="24" t="str">
        <f t="shared" si="6"/>
        <v/>
      </c>
    </row>
    <row r="188" spans="1:13" s="16" customFormat="1">
      <c r="A188" s="27">
        <v>185</v>
      </c>
      <c r="B188" s="54" t="s">
        <v>73</v>
      </c>
      <c r="C188" s="54" t="s">
        <v>117</v>
      </c>
      <c r="D188" s="50" t="s">
        <v>409</v>
      </c>
      <c r="E188" s="49"/>
      <c r="F188" s="18"/>
      <c r="G188" s="18"/>
      <c r="H188" s="19"/>
      <c r="I188" s="19"/>
      <c r="J188" s="19"/>
      <c r="K188" s="20"/>
      <c r="L188" s="25">
        <f t="shared" si="5"/>
        <v>0</v>
      </c>
      <c r="M188" s="24" t="str">
        <f t="shared" si="6"/>
        <v/>
      </c>
    </row>
    <row r="189" spans="1:13" s="16" customFormat="1">
      <c r="A189" s="27">
        <v>186</v>
      </c>
      <c r="B189" s="54" t="s">
        <v>73</v>
      </c>
      <c r="C189" s="54" t="s">
        <v>117</v>
      </c>
      <c r="D189" s="48" t="s">
        <v>410</v>
      </c>
      <c r="E189" s="49"/>
      <c r="F189" s="18"/>
      <c r="G189" s="18"/>
      <c r="H189" s="19"/>
      <c r="I189" s="19"/>
      <c r="J189" s="19"/>
      <c r="K189" s="20"/>
      <c r="L189" s="25">
        <f t="shared" si="5"/>
        <v>0</v>
      </c>
      <c r="M189" s="24" t="str">
        <f t="shared" si="6"/>
        <v/>
      </c>
    </row>
    <row r="190" spans="1:13" s="16" customFormat="1">
      <c r="A190" s="27">
        <v>187</v>
      </c>
      <c r="B190" s="54" t="s">
        <v>73</v>
      </c>
      <c r="C190" s="54" t="s">
        <v>117</v>
      </c>
      <c r="D190" s="48" t="s">
        <v>126</v>
      </c>
      <c r="E190" s="49"/>
      <c r="F190" s="18"/>
      <c r="G190" s="18"/>
      <c r="H190" s="19"/>
      <c r="I190" s="19"/>
      <c r="J190" s="19"/>
      <c r="K190" s="20"/>
      <c r="L190" s="25">
        <f t="shared" si="5"/>
        <v>0</v>
      </c>
      <c r="M190" s="24" t="str">
        <f t="shared" si="6"/>
        <v/>
      </c>
    </row>
    <row r="191" spans="1:13" s="16" customFormat="1">
      <c r="A191" s="27">
        <v>188</v>
      </c>
      <c r="B191" s="54" t="s">
        <v>73</v>
      </c>
      <c r="C191" s="54" t="s">
        <v>117</v>
      </c>
      <c r="D191" s="48" t="s">
        <v>127</v>
      </c>
      <c r="E191" s="49"/>
      <c r="F191" s="18"/>
      <c r="G191" s="18"/>
      <c r="H191" s="19"/>
      <c r="I191" s="19"/>
      <c r="J191" s="19"/>
      <c r="K191" s="20"/>
      <c r="L191" s="25">
        <f t="shared" si="5"/>
        <v>0</v>
      </c>
      <c r="M191" s="24" t="str">
        <f t="shared" si="6"/>
        <v/>
      </c>
    </row>
    <row r="192" spans="1:13" s="16" customFormat="1">
      <c r="A192" s="27">
        <v>189</v>
      </c>
      <c r="B192" s="54" t="s">
        <v>73</v>
      </c>
      <c r="C192" s="54" t="s">
        <v>117</v>
      </c>
      <c r="D192" s="48" t="s">
        <v>128</v>
      </c>
      <c r="E192" s="49"/>
      <c r="F192" s="18"/>
      <c r="G192" s="18"/>
      <c r="H192" s="19"/>
      <c r="I192" s="19"/>
      <c r="J192" s="19"/>
      <c r="K192" s="20"/>
      <c r="L192" s="25">
        <f t="shared" si="5"/>
        <v>0</v>
      </c>
      <c r="M192" s="24" t="str">
        <f t="shared" si="6"/>
        <v/>
      </c>
    </row>
    <row r="193" spans="1:13" s="16" customFormat="1">
      <c r="A193" s="27">
        <v>190</v>
      </c>
      <c r="B193" s="54" t="s">
        <v>73</v>
      </c>
      <c r="C193" s="54" t="s">
        <v>117</v>
      </c>
      <c r="D193" s="50" t="s">
        <v>129</v>
      </c>
      <c r="E193" s="52"/>
      <c r="F193" s="18"/>
      <c r="G193" s="18"/>
      <c r="H193" s="19"/>
      <c r="I193" s="19"/>
      <c r="J193" s="19"/>
      <c r="K193" s="20"/>
      <c r="L193" s="25">
        <f t="shared" si="5"/>
        <v>0</v>
      </c>
      <c r="M193" s="24" t="str">
        <f t="shared" si="6"/>
        <v/>
      </c>
    </row>
    <row r="194" spans="1:13" s="16" customFormat="1">
      <c r="A194" s="27">
        <v>191</v>
      </c>
      <c r="B194" s="54" t="s">
        <v>73</v>
      </c>
      <c r="C194" s="54" t="s">
        <v>117</v>
      </c>
      <c r="D194" s="48" t="s">
        <v>130</v>
      </c>
      <c r="E194" s="49" t="s">
        <v>131</v>
      </c>
      <c r="F194" s="18"/>
      <c r="G194" s="18"/>
      <c r="H194" s="19"/>
      <c r="I194" s="19"/>
      <c r="J194" s="19"/>
      <c r="K194" s="20"/>
      <c r="L194" s="25">
        <f t="shared" si="5"/>
        <v>0</v>
      </c>
      <c r="M194" s="24" t="str">
        <f t="shared" si="6"/>
        <v/>
      </c>
    </row>
    <row r="195" spans="1:13" s="16" customFormat="1">
      <c r="A195" s="27">
        <v>192</v>
      </c>
      <c r="B195" s="54" t="s">
        <v>73</v>
      </c>
      <c r="C195" s="54" t="s">
        <v>117</v>
      </c>
      <c r="D195" s="49" t="s">
        <v>411</v>
      </c>
      <c r="E195" s="49"/>
      <c r="F195" s="18"/>
      <c r="G195" s="18"/>
      <c r="H195" s="19"/>
      <c r="I195" s="19"/>
      <c r="J195" s="19"/>
      <c r="K195" s="20"/>
      <c r="L195" s="25">
        <f t="shared" si="5"/>
        <v>0</v>
      </c>
      <c r="M195" s="24" t="str">
        <f t="shared" si="6"/>
        <v/>
      </c>
    </row>
    <row r="196" spans="1:13" s="16" customFormat="1">
      <c r="A196" s="27">
        <v>193</v>
      </c>
      <c r="B196" s="54" t="s">
        <v>73</v>
      </c>
      <c r="C196" s="54" t="s">
        <v>147</v>
      </c>
      <c r="D196" s="49" t="s">
        <v>148</v>
      </c>
      <c r="E196" s="49" t="s">
        <v>412</v>
      </c>
      <c r="F196" s="18"/>
      <c r="G196" s="18"/>
      <c r="H196" s="19"/>
      <c r="I196" s="19"/>
      <c r="J196" s="19"/>
      <c r="K196" s="20"/>
      <c r="L196" s="25">
        <f t="shared" si="5"/>
        <v>0</v>
      </c>
      <c r="M196" s="24" t="str">
        <f t="shared" si="6"/>
        <v/>
      </c>
    </row>
    <row r="197" spans="1:13" s="16" customFormat="1">
      <c r="A197" s="27">
        <v>194</v>
      </c>
      <c r="B197" s="54" t="s">
        <v>73</v>
      </c>
      <c r="C197" s="54" t="s">
        <v>147</v>
      </c>
      <c r="D197" s="49" t="s">
        <v>149</v>
      </c>
      <c r="E197" s="52" t="s">
        <v>413</v>
      </c>
      <c r="F197" s="18"/>
      <c r="G197" s="18"/>
      <c r="H197" s="19"/>
      <c r="I197" s="19"/>
      <c r="J197" s="19"/>
      <c r="K197" s="20"/>
      <c r="L197" s="25">
        <f t="shared" si="5"/>
        <v>0</v>
      </c>
      <c r="M197" s="24" t="str">
        <f t="shared" si="6"/>
        <v/>
      </c>
    </row>
    <row r="198" spans="1:13" s="16" customFormat="1">
      <c r="A198" s="27">
        <v>195</v>
      </c>
      <c r="B198" s="54" t="s">
        <v>73</v>
      </c>
      <c r="C198" s="54" t="s">
        <v>147</v>
      </c>
      <c r="D198" s="49" t="s">
        <v>150</v>
      </c>
      <c r="E198" s="49"/>
      <c r="F198" s="18"/>
      <c r="G198" s="18"/>
      <c r="H198" s="19"/>
      <c r="I198" s="19"/>
      <c r="J198" s="19"/>
      <c r="K198" s="20"/>
      <c r="L198" s="25">
        <f t="shared" ref="L198:L261" si="7">COUNTA(F198:J198)</f>
        <v>0</v>
      </c>
      <c r="M198" s="24" t="str">
        <f t="shared" ref="M198:M261" si="8">IF(L198&gt;1,"ONLY ONE COLUMN CAN BE SELECTED WITH AN 'X'","")</f>
        <v/>
      </c>
    </row>
    <row r="199" spans="1:13" s="16" customFormat="1">
      <c r="A199" s="27">
        <v>196</v>
      </c>
      <c r="B199" s="54" t="s">
        <v>73</v>
      </c>
      <c r="C199" s="54" t="s">
        <v>147</v>
      </c>
      <c r="D199" s="49" t="s">
        <v>151</v>
      </c>
      <c r="E199" s="49"/>
      <c r="F199" s="18"/>
      <c r="G199" s="18"/>
      <c r="H199" s="19"/>
      <c r="I199" s="19"/>
      <c r="J199" s="19"/>
      <c r="K199" s="20"/>
      <c r="L199" s="25">
        <f t="shared" si="7"/>
        <v>0</v>
      </c>
      <c r="M199" s="24" t="str">
        <f t="shared" si="8"/>
        <v/>
      </c>
    </row>
    <row r="200" spans="1:13" s="16" customFormat="1" ht="30">
      <c r="A200" s="27">
        <v>197</v>
      </c>
      <c r="B200" s="54" t="s">
        <v>73</v>
      </c>
      <c r="C200" s="54" t="s">
        <v>147</v>
      </c>
      <c r="D200" s="49" t="s">
        <v>152</v>
      </c>
      <c r="E200" s="49"/>
      <c r="F200" s="18"/>
      <c r="G200" s="18"/>
      <c r="H200" s="19"/>
      <c r="I200" s="19"/>
      <c r="J200" s="19"/>
      <c r="K200" s="20"/>
      <c r="L200" s="25">
        <f t="shared" si="7"/>
        <v>0</v>
      </c>
      <c r="M200" s="24" t="str">
        <f t="shared" si="8"/>
        <v/>
      </c>
    </row>
    <row r="201" spans="1:13" s="16" customFormat="1">
      <c r="A201" s="27">
        <v>198</v>
      </c>
      <c r="B201" s="54" t="s">
        <v>73</v>
      </c>
      <c r="C201" s="54" t="s">
        <v>147</v>
      </c>
      <c r="D201" s="49" t="s">
        <v>414</v>
      </c>
      <c r="E201" s="49"/>
      <c r="F201" s="18"/>
      <c r="G201" s="18"/>
      <c r="H201" s="19"/>
      <c r="I201" s="19"/>
      <c r="J201" s="19"/>
      <c r="K201" s="20"/>
      <c r="L201" s="25">
        <f t="shared" si="7"/>
        <v>0</v>
      </c>
      <c r="M201" s="24" t="str">
        <f t="shared" si="8"/>
        <v/>
      </c>
    </row>
    <row r="202" spans="1:13" s="16" customFormat="1">
      <c r="A202" s="27">
        <v>199</v>
      </c>
      <c r="B202" s="54" t="s">
        <v>73</v>
      </c>
      <c r="C202" s="54" t="s">
        <v>147</v>
      </c>
      <c r="D202" s="49" t="s">
        <v>153</v>
      </c>
      <c r="E202" s="49"/>
      <c r="F202" s="18"/>
      <c r="G202" s="18"/>
      <c r="H202" s="19"/>
      <c r="I202" s="19"/>
      <c r="J202" s="19"/>
      <c r="K202" s="20"/>
      <c r="L202" s="25">
        <f t="shared" si="7"/>
        <v>0</v>
      </c>
      <c r="M202" s="24" t="str">
        <f t="shared" si="8"/>
        <v/>
      </c>
    </row>
    <row r="203" spans="1:13" s="16" customFormat="1">
      <c r="A203" s="27">
        <v>200</v>
      </c>
      <c r="B203" s="54" t="s">
        <v>73</v>
      </c>
      <c r="C203" s="54" t="s">
        <v>415</v>
      </c>
      <c r="D203" s="49" t="s">
        <v>416</v>
      </c>
      <c r="E203" s="49"/>
      <c r="F203" s="18"/>
      <c r="G203" s="18"/>
      <c r="H203" s="19"/>
      <c r="I203" s="19"/>
      <c r="J203" s="19"/>
      <c r="K203" s="20"/>
      <c r="L203" s="25">
        <f t="shared" si="7"/>
        <v>0</v>
      </c>
      <c r="M203" s="24" t="str">
        <f t="shared" si="8"/>
        <v/>
      </c>
    </row>
    <row r="204" spans="1:13" s="16" customFormat="1">
      <c r="A204" s="27">
        <v>201</v>
      </c>
      <c r="B204" s="54" t="s">
        <v>73</v>
      </c>
      <c r="C204" s="54" t="s">
        <v>415</v>
      </c>
      <c r="D204" s="49" t="s">
        <v>417</v>
      </c>
      <c r="E204" s="49"/>
      <c r="F204" s="18"/>
      <c r="G204" s="18"/>
      <c r="H204" s="19"/>
      <c r="I204" s="19"/>
      <c r="J204" s="19"/>
      <c r="K204" s="20"/>
      <c r="L204" s="25">
        <f t="shared" si="7"/>
        <v>0</v>
      </c>
      <c r="M204" s="24" t="str">
        <f t="shared" si="8"/>
        <v/>
      </c>
    </row>
    <row r="205" spans="1:13" s="16" customFormat="1">
      <c r="A205" s="27">
        <v>202</v>
      </c>
      <c r="B205" s="54" t="s">
        <v>73</v>
      </c>
      <c r="C205" s="54" t="s">
        <v>415</v>
      </c>
      <c r="D205" s="49" t="s">
        <v>132</v>
      </c>
      <c r="E205" s="49" t="s">
        <v>133</v>
      </c>
      <c r="F205" s="18"/>
      <c r="G205" s="18"/>
      <c r="H205" s="19"/>
      <c r="I205" s="19"/>
      <c r="J205" s="19"/>
      <c r="K205" s="20"/>
      <c r="L205" s="25">
        <f t="shared" si="7"/>
        <v>0</v>
      </c>
      <c r="M205" s="24" t="str">
        <f t="shared" si="8"/>
        <v/>
      </c>
    </row>
    <row r="206" spans="1:13" s="16" customFormat="1">
      <c r="A206" s="27">
        <v>203</v>
      </c>
      <c r="B206" s="54" t="s">
        <v>73</v>
      </c>
      <c r="C206" s="54" t="s">
        <v>415</v>
      </c>
      <c r="D206" s="49" t="s">
        <v>135</v>
      </c>
      <c r="E206" s="49" t="s">
        <v>136</v>
      </c>
      <c r="F206" s="18"/>
      <c r="G206" s="18"/>
      <c r="H206" s="19"/>
      <c r="I206" s="19"/>
      <c r="J206" s="19"/>
      <c r="K206" s="20"/>
      <c r="L206" s="25">
        <f t="shared" si="7"/>
        <v>0</v>
      </c>
      <c r="M206" s="24" t="str">
        <f t="shared" si="8"/>
        <v/>
      </c>
    </row>
    <row r="207" spans="1:13" s="16" customFormat="1">
      <c r="A207" s="27">
        <v>204</v>
      </c>
      <c r="B207" s="54" t="s">
        <v>73</v>
      </c>
      <c r="C207" s="54" t="s">
        <v>415</v>
      </c>
      <c r="D207" s="49" t="s">
        <v>134</v>
      </c>
      <c r="E207" s="49"/>
      <c r="F207" s="18"/>
      <c r="G207" s="18"/>
      <c r="H207" s="19"/>
      <c r="I207" s="19"/>
      <c r="J207" s="19"/>
      <c r="K207" s="20"/>
      <c r="L207" s="25">
        <f t="shared" si="7"/>
        <v>0</v>
      </c>
      <c r="M207" s="24" t="str">
        <f t="shared" si="8"/>
        <v/>
      </c>
    </row>
    <row r="208" spans="1:13" s="16" customFormat="1" ht="30">
      <c r="A208" s="27">
        <v>205</v>
      </c>
      <c r="B208" s="54" t="s">
        <v>73</v>
      </c>
      <c r="C208" s="54" t="s">
        <v>415</v>
      </c>
      <c r="D208" s="49" t="s">
        <v>137</v>
      </c>
      <c r="E208" s="49" t="s">
        <v>138</v>
      </c>
      <c r="F208" s="18"/>
      <c r="G208" s="18"/>
      <c r="H208" s="19"/>
      <c r="I208" s="19"/>
      <c r="J208" s="19"/>
      <c r="K208" s="20"/>
      <c r="L208" s="25">
        <f t="shared" si="7"/>
        <v>0</v>
      </c>
      <c r="M208" s="24" t="str">
        <f t="shared" si="8"/>
        <v/>
      </c>
    </row>
    <row r="209" spans="1:13" s="16" customFormat="1">
      <c r="A209" s="27">
        <v>206</v>
      </c>
      <c r="B209" s="54" t="s">
        <v>73</v>
      </c>
      <c r="C209" s="54" t="s">
        <v>415</v>
      </c>
      <c r="D209" s="55" t="s">
        <v>139</v>
      </c>
      <c r="E209" s="49"/>
      <c r="F209" s="18"/>
      <c r="G209" s="18"/>
      <c r="H209" s="19"/>
      <c r="I209" s="19"/>
      <c r="J209" s="19"/>
      <c r="K209" s="20"/>
      <c r="L209" s="25">
        <f t="shared" si="7"/>
        <v>0</v>
      </c>
      <c r="M209" s="24" t="str">
        <f t="shared" si="8"/>
        <v/>
      </c>
    </row>
    <row r="210" spans="1:13" s="16" customFormat="1">
      <c r="A210" s="27">
        <v>207</v>
      </c>
      <c r="B210" s="54" t="s">
        <v>73</v>
      </c>
      <c r="C210" s="54" t="s">
        <v>415</v>
      </c>
      <c r="D210" s="50" t="s">
        <v>140</v>
      </c>
      <c r="E210" s="49"/>
      <c r="F210" s="18"/>
      <c r="G210" s="18"/>
      <c r="H210" s="19"/>
      <c r="I210" s="19"/>
      <c r="J210" s="19"/>
      <c r="K210" s="20"/>
      <c r="L210" s="25">
        <f t="shared" si="7"/>
        <v>0</v>
      </c>
      <c r="M210" s="24" t="str">
        <f t="shared" si="8"/>
        <v/>
      </c>
    </row>
    <row r="211" spans="1:13" s="16" customFormat="1">
      <c r="A211" s="27">
        <v>208</v>
      </c>
      <c r="B211" s="54" t="s">
        <v>73</v>
      </c>
      <c r="C211" s="54" t="s">
        <v>415</v>
      </c>
      <c r="D211" s="50" t="s">
        <v>418</v>
      </c>
      <c r="E211" s="49"/>
      <c r="F211" s="18"/>
      <c r="G211" s="18"/>
      <c r="H211" s="19"/>
      <c r="I211" s="19"/>
      <c r="J211" s="19"/>
      <c r="K211" s="20"/>
      <c r="L211" s="25">
        <f t="shared" si="7"/>
        <v>0</v>
      </c>
      <c r="M211" s="24" t="str">
        <f t="shared" si="8"/>
        <v/>
      </c>
    </row>
    <row r="212" spans="1:13" s="16" customFormat="1">
      <c r="A212" s="27">
        <v>209</v>
      </c>
      <c r="B212" s="54" t="s">
        <v>73</v>
      </c>
      <c r="C212" s="54" t="s">
        <v>415</v>
      </c>
      <c r="D212" s="50" t="s">
        <v>141</v>
      </c>
      <c r="E212" s="49"/>
      <c r="F212" s="18"/>
      <c r="G212" s="18"/>
      <c r="H212" s="19"/>
      <c r="I212" s="19"/>
      <c r="J212" s="19"/>
      <c r="K212" s="20"/>
      <c r="L212" s="25">
        <f t="shared" si="7"/>
        <v>0</v>
      </c>
      <c r="M212" s="24" t="str">
        <f t="shared" si="8"/>
        <v/>
      </c>
    </row>
    <row r="213" spans="1:13" s="16" customFormat="1">
      <c r="A213" s="27">
        <v>210</v>
      </c>
      <c r="B213" s="54" t="s">
        <v>73</v>
      </c>
      <c r="C213" s="54" t="s">
        <v>415</v>
      </c>
      <c r="D213" s="50" t="s">
        <v>142</v>
      </c>
      <c r="E213" s="49" t="s">
        <v>143</v>
      </c>
      <c r="F213" s="18"/>
      <c r="G213" s="18"/>
      <c r="H213" s="19"/>
      <c r="I213" s="19"/>
      <c r="J213" s="19"/>
      <c r="K213" s="20"/>
      <c r="L213" s="25">
        <f t="shared" si="7"/>
        <v>0</v>
      </c>
      <c r="M213" s="24" t="str">
        <f t="shared" si="8"/>
        <v/>
      </c>
    </row>
    <row r="214" spans="1:13" s="16" customFormat="1" ht="30">
      <c r="A214" s="27">
        <v>211</v>
      </c>
      <c r="B214" s="54" t="s">
        <v>73</v>
      </c>
      <c r="C214" s="54" t="s">
        <v>415</v>
      </c>
      <c r="D214" s="50" t="s">
        <v>419</v>
      </c>
      <c r="E214" s="49" t="s">
        <v>420</v>
      </c>
      <c r="F214" s="18"/>
      <c r="G214" s="18"/>
      <c r="H214" s="19"/>
      <c r="I214" s="19"/>
      <c r="J214" s="19"/>
      <c r="K214" s="20"/>
      <c r="L214" s="25">
        <f t="shared" si="7"/>
        <v>0</v>
      </c>
      <c r="M214" s="24" t="str">
        <f t="shared" si="8"/>
        <v/>
      </c>
    </row>
    <row r="215" spans="1:13" s="16" customFormat="1">
      <c r="A215" s="27">
        <v>212</v>
      </c>
      <c r="B215" s="54" t="s">
        <v>73</v>
      </c>
      <c r="C215" s="54" t="s">
        <v>421</v>
      </c>
      <c r="D215" s="53" t="s">
        <v>422</v>
      </c>
      <c r="E215" s="57"/>
      <c r="F215" s="18"/>
      <c r="G215" s="18"/>
      <c r="H215" s="19"/>
      <c r="I215" s="19"/>
      <c r="J215" s="19"/>
      <c r="K215" s="20"/>
      <c r="L215" s="25">
        <f t="shared" si="7"/>
        <v>0</v>
      </c>
      <c r="M215" s="24" t="str">
        <f t="shared" si="8"/>
        <v/>
      </c>
    </row>
    <row r="216" spans="1:13" s="16" customFormat="1">
      <c r="A216" s="27">
        <v>213</v>
      </c>
      <c r="B216" s="54" t="s">
        <v>73</v>
      </c>
      <c r="C216" s="54" t="s">
        <v>421</v>
      </c>
      <c r="D216" s="50" t="s">
        <v>423</v>
      </c>
      <c r="E216" s="57"/>
      <c r="F216" s="18"/>
      <c r="G216" s="18"/>
      <c r="H216" s="19"/>
      <c r="I216" s="19"/>
      <c r="J216" s="19"/>
      <c r="K216" s="20"/>
      <c r="L216" s="25">
        <f t="shared" si="7"/>
        <v>0</v>
      </c>
      <c r="M216" s="24" t="str">
        <f t="shared" si="8"/>
        <v/>
      </c>
    </row>
    <row r="217" spans="1:13" s="16" customFormat="1">
      <c r="A217" s="27">
        <v>214</v>
      </c>
      <c r="B217" s="54" t="s">
        <v>73</v>
      </c>
      <c r="C217" s="54" t="s">
        <v>421</v>
      </c>
      <c r="D217" s="50" t="s">
        <v>424</v>
      </c>
      <c r="E217" s="49" t="s">
        <v>425</v>
      </c>
      <c r="F217" s="18"/>
      <c r="G217" s="18"/>
      <c r="H217" s="19"/>
      <c r="I217" s="19"/>
      <c r="J217" s="19"/>
      <c r="K217" s="20"/>
      <c r="L217" s="25">
        <f t="shared" si="7"/>
        <v>0</v>
      </c>
      <c r="M217" s="24" t="str">
        <f t="shared" si="8"/>
        <v/>
      </c>
    </row>
    <row r="218" spans="1:13" s="16" customFormat="1" ht="30">
      <c r="A218" s="27">
        <v>215</v>
      </c>
      <c r="B218" s="54" t="s">
        <v>73</v>
      </c>
      <c r="C218" s="54" t="s">
        <v>421</v>
      </c>
      <c r="D218" s="49" t="s">
        <v>426</v>
      </c>
      <c r="E218" s="49" t="s">
        <v>427</v>
      </c>
      <c r="F218" s="18"/>
      <c r="G218" s="18"/>
      <c r="H218" s="19"/>
      <c r="I218" s="19"/>
      <c r="J218" s="19"/>
      <c r="K218" s="20"/>
      <c r="L218" s="25">
        <f t="shared" si="7"/>
        <v>0</v>
      </c>
      <c r="M218" s="24" t="str">
        <f t="shared" si="8"/>
        <v/>
      </c>
    </row>
    <row r="219" spans="1:13" s="16" customFormat="1">
      <c r="A219" s="27">
        <v>216</v>
      </c>
      <c r="B219" s="54" t="s">
        <v>73</v>
      </c>
      <c r="C219" s="54" t="s">
        <v>421</v>
      </c>
      <c r="D219" s="59" t="s">
        <v>508</v>
      </c>
      <c r="E219" s="49" t="s">
        <v>428</v>
      </c>
      <c r="F219" s="18"/>
      <c r="G219" s="18"/>
      <c r="H219" s="19"/>
      <c r="I219" s="19"/>
      <c r="J219" s="19"/>
      <c r="K219" s="20"/>
      <c r="L219" s="25">
        <f t="shared" si="7"/>
        <v>0</v>
      </c>
      <c r="M219" s="24" t="str">
        <f t="shared" si="8"/>
        <v/>
      </c>
    </row>
    <row r="220" spans="1:13" s="16" customFormat="1">
      <c r="A220" s="27">
        <v>217</v>
      </c>
      <c r="B220" s="54" t="s">
        <v>73</v>
      </c>
      <c r="C220" s="54" t="s">
        <v>421</v>
      </c>
      <c r="D220" s="48" t="s">
        <v>429</v>
      </c>
      <c r="E220" s="49"/>
      <c r="F220" s="18"/>
      <c r="G220" s="18"/>
      <c r="H220" s="19"/>
      <c r="I220" s="19"/>
      <c r="J220" s="19"/>
      <c r="K220" s="20"/>
      <c r="L220" s="25">
        <f t="shared" si="7"/>
        <v>0</v>
      </c>
      <c r="M220" s="24" t="str">
        <f t="shared" si="8"/>
        <v/>
      </c>
    </row>
    <row r="221" spans="1:13" s="16" customFormat="1">
      <c r="A221" s="27">
        <v>218</v>
      </c>
      <c r="B221" s="54" t="s">
        <v>73</v>
      </c>
      <c r="C221" s="54" t="s">
        <v>421</v>
      </c>
      <c r="D221" s="55" t="s">
        <v>430</v>
      </c>
      <c r="E221" s="49"/>
      <c r="F221" s="18"/>
      <c r="G221" s="18"/>
      <c r="H221" s="19"/>
      <c r="I221" s="19"/>
      <c r="J221" s="19"/>
      <c r="K221" s="20"/>
      <c r="L221" s="25">
        <f t="shared" si="7"/>
        <v>0</v>
      </c>
      <c r="M221" s="24" t="str">
        <f t="shared" si="8"/>
        <v/>
      </c>
    </row>
    <row r="222" spans="1:13" s="16" customFormat="1">
      <c r="A222" s="27">
        <v>219</v>
      </c>
      <c r="B222" s="54" t="s">
        <v>73</v>
      </c>
      <c r="C222" s="54" t="s">
        <v>421</v>
      </c>
      <c r="D222" s="55" t="s">
        <v>431</v>
      </c>
      <c r="E222" s="49"/>
      <c r="F222" s="18"/>
      <c r="G222" s="18"/>
      <c r="H222" s="19"/>
      <c r="I222" s="19"/>
      <c r="J222" s="19"/>
      <c r="K222" s="20"/>
      <c r="L222" s="25">
        <f t="shared" si="7"/>
        <v>0</v>
      </c>
      <c r="M222" s="24" t="str">
        <f t="shared" si="8"/>
        <v/>
      </c>
    </row>
    <row r="223" spans="1:13">
      <c r="A223" s="27">
        <v>220</v>
      </c>
      <c r="B223" s="42" t="s">
        <v>73</v>
      </c>
      <c r="C223" s="42" t="s">
        <v>176</v>
      </c>
      <c r="D223" s="28" t="s">
        <v>432</v>
      </c>
      <c r="E223" s="28"/>
      <c r="F223" s="18"/>
      <c r="G223" s="18"/>
      <c r="H223" s="19"/>
      <c r="I223" s="19"/>
      <c r="J223" s="19"/>
      <c r="K223" s="43"/>
      <c r="L223" s="25">
        <f t="shared" si="7"/>
        <v>0</v>
      </c>
      <c r="M223" s="24" t="str">
        <f t="shared" si="8"/>
        <v/>
      </c>
    </row>
    <row r="224" spans="1:13">
      <c r="A224" s="27">
        <v>221</v>
      </c>
      <c r="B224" s="42" t="s">
        <v>73</v>
      </c>
      <c r="C224" s="42" t="s">
        <v>176</v>
      </c>
      <c r="D224" s="28" t="s">
        <v>177</v>
      </c>
      <c r="E224" s="28"/>
      <c r="F224" s="18"/>
      <c r="G224" s="18"/>
      <c r="H224" s="19"/>
      <c r="I224" s="19"/>
      <c r="J224" s="19"/>
      <c r="K224" s="43"/>
      <c r="L224" s="25">
        <f t="shared" si="7"/>
        <v>0</v>
      </c>
      <c r="M224" s="24" t="str">
        <f t="shared" si="8"/>
        <v/>
      </c>
    </row>
    <row r="225" spans="1:13">
      <c r="A225" s="27">
        <v>222</v>
      </c>
      <c r="B225" s="42" t="s">
        <v>73</v>
      </c>
      <c r="C225" s="42" t="s">
        <v>176</v>
      </c>
      <c r="D225" s="28" t="s">
        <v>433</v>
      </c>
      <c r="E225" s="28"/>
      <c r="F225" s="18"/>
      <c r="G225" s="18"/>
      <c r="H225" s="19"/>
      <c r="I225" s="19"/>
      <c r="J225" s="19"/>
      <c r="K225" s="43"/>
      <c r="L225" s="25">
        <f t="shared" si="7"/>
        <v>0</v>
      </c>
      <c r="M225" s="24" t="str">
        <f t="shared" si="8"/>
        <v/>
      </c>
    </row>
    <row r="226" spans="1:13">
      <c r="A226" s="27">
        <v>223</v>
      </c>
      <c r="B226" s="42" t="s">
        <v>73</v>
      </c>
      <c r="C226" s="42" t="s">
        <v>176</v>
      </c>
      <c r="D226" s="28" t="s">
        <v>434</v>
      </c>
      <c r="E226" s="28" t="s">
        <v>435</v>
      </c>
      <c r="F226" s="18"/>
      <c r="G226" s="18"/>
      <c r="H226" s="19"/>
      <c r="I226" s="19"/>
      <c r="J226" s="19"/>
      <c r="K226" s="43"/>
      <c r="L226" s="25">
        <f t="shared" si="7"/>
        <v>0</v>
      </c>
      <c r="M226" s="24" t="str">
        <f t="shared" si="8"/>
        <v/>
      </c>
    </row>
    <row r="227" spans="1:13">
      <c r="A227" s="27">
        <v>224</v>
      </c>
      <c r="B227" s="42" t="s">
        <v>73</v>
      </c>
      <c r="C227" s="42" t="s">
        <v>176</v>
      </c>
      <c r="D227" s="28" t="s">
        <v>178</v>
      </c>
      <c r="E227" s="28" t="s">
        <v>179</v>
      </c>
      <c r="F227" s="18"/>
      <c r="G227" s="18"/>
      <c r="H227" s="19"/>
      <c r="I227" s="19"/>
      <c r="J227" s="19"/>
      <c r="K227" s="43"/>
      <c r="L227" s="25">
        <f t="shared" si="7"/>
        <v>0</v>
      </c>
      <c r="M227" s="24" t="str">
        <f t="shared" si="8"/>
        <v/>
      </c>
    </row>
    <row r="228" spans="1:13">
      <c r="A228" s="27">
        <v>225</v>
      </c>
      <c r="B228" s="42" t="s">
        <v>73</v>
      </c>
      <c r="C228" s="42" t="s">
        <v>176</v>
      </c>
      <c r="D228" s="28" t="s">
        <v>180</v>
      </c>
      <c r="E228" s="28"/>
      <c r="F228" s="18"/>
      <c r="G228" s="18"/>
      <c r="H228" s="19"/>
      <c r="I228" s="19"/>
      <c r="J228" s="19"/>
      <c r="K228" s="43"/>
      <c r="L228" s="25">
        <f t="shared" si="7"/>
        <v>0</v>
      </c>
      <c r="M228" s="24" t="str">
        <f t="shared" si="8"/>
        <v/>
      </c>
    </row>
    <row r="229" spans="1:13" ht="31.5">
      <c r="A229" s="27">
        <v>226</v>
      </c>
      <c r="B229" s="42" t="s">
        <v>73</v>
      </c>
      <c r="C229" s="42" t="s">
        <v>176</v>
      </c>
      <c r="D229" s="28" t="s">
        <v>181</v>
      </c>
      <c r="E229" s="28" t="s">
        <v>436</v>
      </c>
      <c r="F229" s="18"/>
      <c r="G229" s="18"/>
      <c r="H229" s="19"/>
      <c r="I229" s="19"/>
      <c r="J229" s="19"/>
      <c r="K229" s="43"/>
      <c r="L229" s="25">
        <f t="shared" si="7"/>
        <v>0</v>
      </c>
      <c r="M229" s="24" t="str">
        <f t="shared" si="8"/>
        <v/>
      </c>
    </row>
    <row r="230" spans="1:13">
      <c r="A230" s="27">
        <v>227</v>
      </c>
      <c r="B230" s="42" t="s">
        <v>73</v>
      </c>
      <c r="C230" s="42" t="s">
        <v>176</v>
      </c>
      <c r="D230" s="28" t="s">
        <v>182</v>
      </c>
      <c r="E230" s="28"/>
      <c r="F230" s="18"/>
      <c r="G230" s="18"/>
      <c r="H230" s="19"/>
      <c r="I230" s="19"/>
      <c r="J230" s="19"/>
      <c r="K230" s="43"/>
      <c r="L230" s="25">
        <f t="shared" si="7"/>
        <v>0</v>
      </c>
      <c r="M230" s="24" t="str">
        <f t="shared" si="8"/>
        <v/>
      </c>
    </row>
    <row r="231" spans="1:13">
      <c r="A231" s="27">
        <v>228</v>
      </c>
      <c r="B231" s="42" t="s">
        <v>73</v>
      </c>
      <c r="C231" s="42" t="s">
        <v>176</v>
      </c>
      <c r="D231" s="28" t="s">
        <v>183</v>
      </c>
      <c r="E231" s="28"/>
      <c r="F231" s="18"/>
      <c r="G231" s="18"/>
      <c r="H231" s="19"/>
      <c r="I231" s="19"/>
      <c r="J231" s="19"/>
      <c r="K231" s="43"/>
      <c r="L231" s="25">
        <f t="shared" si="7"/>
        <v>0</v>
      </c>
      <c r="M231" s="24" t="str">
        <f t="shared" si="8"/>
        <v/>
      </c>
    </row>
    <row r="232" spans="1:13">
      <c r="A232" s="27">
        <v>229</v>
      </c>
      <c r="B232" s="42" t="s">
        <v>73</v>
      </c>
      <c r="C232" s="42" t="s">
        <v>176</v>
      </c>
      <c r="D232" s="28" t="s">
        <v>184</v>
      </c>
      <c r="E232" s="28"/>
      <c r="F232" s="18"/>
      <c r="G232" s="18"/>
      <c r="H232" s="19"/>
      <c r="I232" s="19"/>
      <c r="J232" s="19"/>
      <c r="K232" s="43"/>
      <c r="L232" s="25">
        <f t="shared" si="7"/>
        <v>0</v>
      </c>
      <c r="M232" s="24" t="str">
        <f t="shared" si="8"/>
        <v/>
      </c>
    </row>
    <row r="233" spans="1:13">
      <c r="A233" s="27">
        <v>230</v>
      </c>
      <c r="B233" s="42" t="s">
        <v>73</v>
      </c>
      <c r="C233" s="42" t="s">
        <v>176</v>
      </c>
      <c r="D233" s="28" t="s">
        <v>185</v>
      </c>
      <c r="E233" s="28"/>
      <c r="F233" s="18"/>
      <c r="G233" s="18"/>
      <c r="H233" s="19"/>
      <c r="I233" s="19"/>
      <c r="J233" s="19"/>
      <c r="K233" s="43"/>
      <c r="L233" s="25">
        <f t="shared" si="7"/>
        <v>0</v>
      </c>
      <c r="M233" s="24" t="str">
        <f t="shared" si="8"/>
        <v/>
      </c>
    </row>
    <row r="234" spans="1:13">
      <c r="A234" s="27">
        <v>231</v>
      </c>
      <c r="B234" s="42" t="s">
        <v>186</v>
      </c>
      <c r="C234" s="42" t="s">
        <v>187</v>
      </c>
      <c r="D234" s="28" t="s">
        <v>188</v>
      </c>
      <c r="E234" s="28" t="s">
        <v>223</v>
      </c>
      <c r="F234" s="18"/>
      <c r="G234" s="18"/>
      <c r="H234" s="19"/>
      <c r="I234" s="19"/>
      <c r="J234" s="19"/>
      <c r="K234" s="43"/>
      <c r="L234" s="25">
        <f t="shared" si="7"/>
        <v>0</v>
      </c>
      <c r="M234" s="24" t="str">
        <f t="shared" si="8"/>
        <v/>
      </c>
    </row>
    <row r="235" spans="1:13">
      <c r="A235" s="27">
        <v>232</v>
      </c>
      <c r="B235" s="42" t="s">
        <v>186</v>
      </c>
      <c r="C235" s="42" t="s">
        <v>187</v>
      </c>
      <c r="D235" s="28" t="s">
        <v>189</v>
      </c>
      <c r="E235" s="28"/>
      <c r="F235" s="18"/>
      <c r="G235" s="18"/>
      <c r="H235" s="19"/>
      <c r="I235" s="19"/>
      <c r="J235" s="19"/>
      <c r="K235" s="43"/>
      <c r="L235" s="25">
        <f t="shared" si="7"/>
        <v>0</v>
      </c>
      <c r="M235" s="24" t="str">
        <f t="shared" si="8"/>
        <v/>
      </c>
    </row>
    <row r="236" spans="1:13">
      <c r="A236" s="27">
        <v>233</v>
      </c>
      <c r="B236" s="42" t="s">
        <v>186</v>
      </c>
      <c r="C236" s="42" t="s">
        <v>187</v>
      </c>
      <c r="D236" s="28" t="s">
        <v>190</v>
      </c>
      <c r="E236" s="28" t="s">
        <v>437</v>
      </c>
      <c r="F236" s="18"/>
      <c r="G236" s="18"/>
      <c r="H236" s="19"/>
      <c r="I236" s="19"/>
      <c r="J236" s="19"/>
      <c r="K236" s="43"/>
      <c r="L236" s="25">
        <f t="shared" si="7"/>
        <v>0</v>
      </c>
      <c r="M236" s="24" t="str">
        <f t="shared" si="8"/>
        <v/>
      </c>
    </row>
    <row r="237" spans="1:13">
      <c r="A237" s="27">
        <v>234</v>
      </c>
      <c r="B237" s="42" t="s">
        <v>186</v>
      </c>
      <c r="C237" s="42" t="s">
        <v>187</v>
      </c>
      <c r="D237" s="28" t="s">
        <v>191</v>
      </c>
      <c r="E237" s="28"/>
      <c r="F237" s="18"/>
      <c r="G237" s="18"/>
      <c r="H237" s="19"/>
      <c r="I237" s="19"/>
      <c r="J237" s="19"/>
      <c r="K237" s="43"/>
      <c r="L237" s="25">
        <f t="shared" si="7"/>
        <v>0</v>
      </c>
      <c r="M237" s="24" t="str">
        <f t="shared" si="8"/>
        <v/>
      </c>
    </row>
    <row r="238" spans="1:13">
      <c r="A238" s="27">
        <v>235</v>
      </c>
      <c r="B238" s="42" t="s">
        <v>186</v>
      </c>
      <c r="C238" s="42" t="s">
        <v>187</v>
      </c>
      <c r="D238" s="28" t="s">
        <v>192</v>
      </c>
      <c r="E238" s="28"/>
      <c r="F238" s="18"/>
      <c r="G238" s="18"/>
      <c r="H238" s="19"/>
      <c r="I238" s="19"/>
      <c r="J238" s="19"/>
      <c r="K238" s="43"/>
      <c r="L238" s="25">
        <f t="shared" si="7"/>
        <v>0</v>
      </c>
      <c r="M238" s="24" t="str">
        <f t="shared" si="8"/>
        <v/>
      </c>
    </row>
    <row r="239" spans="1:13">
      <c r="A239" s="27">
        <v>236</v>
      </c>
      <c r="B239" s="42" t="s">
        <v>186</v>
      </c>
      <c r="C239" s="42" t="s">
        <v>187</v>
      </c>
      <c r="D239" s="28" t="s">
        <v>193</v>
      </c>
      <c r="E239" s="28" t="s">
        <v>438</v>
      </c>
      <c r="F239" s="18"/>
      <c r="G239" s="18"/>
      <c r="H239" s="19"/>
      <c r="I239" s="19"/>
      <c r="J239" s="19"/>
      <c r="K239" s="43"/>
      <c r="L239" s="25">
        <f t="shared" si="7"/>
        <v>0</v>
      </c>
      <c r="M239" s="24" t="str">
        <f t="shared" si="8"/>
        <v/>
      </c>
    </row>
    <row r="240" spans="1:13">
      <c r="A240" s="27">
        <v>237</v>
      </c>
      <c r="B240" s="42" t="s">
        <v>186</v>
      </c>
      <c r="C240" s="42" t="s">
        <v>187</v>
      </c>
      <c r="D240" s="28" t="s">
        <v>439</v>
      </c>
      <c r="E240" s="28" t="s">
        <v>194</v>
      </c>
      <c r="F240" s="18"/>
      <c r="G240" s="18"/>
      <c r="H240" s="19"/>
      <c r="I240" s="19"/>
      <c r="J240" s="19"/>
      <c r="K240" s="43"/>
      <c r="L240" s="25">
        <f t="shared" si="7"/>
        <v>0</v>
      </c>
      <c r="M240" s="24" t="str">
        <f t="shared" si="8"/>
        <v/>
      </c>
    </row>
    <row r="241" spans="1:13">
      <c r="A241" s="27">
        <v>238</v>
      </c>
      <c r="B241" s="42" t="s">
        <v>186</v>
      </c>
      <c r="C241" s="42" t="s">
        <v>195</v>
      </c>
      <c r="D241" s="28" t="s">
        <v>440</v>
      </c>
      <c r="E241" s="28"/>
      <c r="F241" s="18"/>
      <c r="G241" s="18"/>
      <c r="H241" s="19"/>
      <c r="I241" s="19"/>
      <c r="J241" s="19"/>
      <c r="K241" s="43"/>
      <c r="L241" s="25">
        <f t="shared" si="7"/>
        <v>0</v>
      </c>
      <c r="M241" s="24" t="str">
        <f t="shared" si="8"/>
        <v/>
      </c>
    </row>
    <row r="242" spans="1:13">
      <c r="A242" s="27">
        <v>239</v>
      </c>
      <c r="B242" s="42" t="s">
        <v>186</v>
      </c>
      <c r="C242" s="42" t="s">
        <v>195</v>
      </c>
      <c r="D242" s="28" t="s">
        <v>441</v>
      </c>
      <c r="E242" s="28"/>
      <c r="F242" s="18"/>
      <c r="G242" s="18"/>
      <c r="H242" s="19"/>
      <c r="I242" s="19"/>
      <c r="J242" s="19"/>
      <c r="K242" s="43"/>
      <c r="L242" s="25">
        <f t="shared" si="7"/>
        <v>0</v>
      </c>
      <c r="M242" s="24" t="str">
        <f t="shared" si="8"/>
        <v/>
      </c>
    </row>
    <row r="243" spans="1:13" ht="31.5">
      <c r="A243" s="27">
        <v>240</v>
      </c>
      <c r="B243" s="42" t="s">
        <v>186</v>
      </c>
      <c r="C243" s="42" t="s">
        <v>195</v>
      </c>
      <c r="D243" s="28" t="s">
        <v>442</v>
      </c>
      <c r="E243" s="28"/>
      <c r="F243" s="18"/>
      <c r="G243" s="18"/>
      <c r="H243" s="19"/>
      <c r="I243" s="19"/>
      <c r="J243" s="19"/>
      <c r="K243" s="43"/>
      <c r="L243" s="25">
        <f t="shared" si="7"/>
        <v>0</v>
      </c>
      <c r="M243" s="24" t="str">
        <f t="shared" si="8"/>
        <v/>
      </c>
    </row>
    <row r="244" spans="1:13">
      <c r="A244" s="27">
        <v>241</v>
      </c>
      <c r="B244" s="42" t="s">
        <v>186</v>
      </c>
      <c r="C244" s="42" t="s">
        <v>195</v>
      </c>
      <c r="D244" s="28" t="s">
        <v>196</v>
      </c>
      <c r="E244" s="28"/>
      <c r="F244" s="18"/>
      <c r="G244" s="18"/>
      <c r="H244" s="19"/>
      <c r="I244" s="19"/>
      <c r="J244" s="19"/>
      <c r="K244" s="43"/>
      <c r="L244" s="25">
        <f t="shared" si="7"/>
        <v>0</v>
      </c>
      <c r="M244" s="24" t="str">
        <f t="shared" si="8"/>
        <v/>
      </c>
    </row>
    <row r="245" spans="1:13">
      <c r="A245" s="27">
        <v>242</v>
      </c>
      <c r="B245" s="42" t="s">
        <v>186</v>
      </c>
      <c r="C245" s="42" t="s">
        <v>195</v>
      </c>
      <c r="D245" s="28" t="s">
        <v>175</v>
      </c>
      <c r="E245" s="28"/>
      <c r="F245" s="18"/>
      <c r="G245" s="18"/>
      <c r="H245" s="19"/>
      <c r="I245" s="19"/>
      <c r="J245" s="19"/>
      <c r="K245" s="43"/>
      <c r="L245" s="25">
        <f t="shared" si="7"/>
        <v>0</v>
      </c>
      <c r="M245" s="24" t="str">
        <f t="shared" si="8"/>
        <v/>
      </c>
    </row>
    <row r="246" spans="1:13">
      <c r="A246" s="27">
        <v>243</v>
      </c>
      <c r="B246" s="42" t="s">
        <v>186</v>
      </c>
      <c r="C246" s="42" t="s">
        <v>197</v>
      </c>
      <c r="D246" s="28" t="s">
        <v>198</v>
      </c>
      <c r="E246" s="28"/>
      <c r="F246" s="18"/>
      <c r="G246" s="18"/>
      <c r="H246" s="19"/>
      <c r="I246" s="19"/>
      <c r="J246" s="19"/>
      <c r="K246" s="43"/>
      <c r="L246" s="25">
        <f t="shared" si="7"/>
        <v>0</v>
      </c>
      <c r="M246" s="24" t="str">
        <f t="shared" si="8"/>
        <v/>
      </c>
    </row>
    <row r="247" spans="1:13">
      <c r="A247" s="27">
        <v>244</v>
      </c>
      <c r="B247" s="42" t="s">
        <v>186</v>
      </c>
      <c r="C247" s="42" t="s">
        <v>197</v>
      </c>
      <c r="D247" s="28" t="s">
        <v>199</v>
      </c>
      <c r="E247" s="28"/>
      <c r="F247" s="18"/>
      <c r="G247" s="18"/>
      <c r="H247" s="19"/>
      <c r="I247" s="19"/>
      <c r="J247" s="19"/>
      <c r="K247" s="43"/>
      <c r="L247" s="25">
        <f t="shared" si="7"/>
        <v>0</v>
      </c>
      <c r="M247" s="24" t="str">
        <f t="shared" si="8"/>
        <v/>
      </c>
    </row>
    <row r="248" spans="1:13">
      <c r="A248" s="27">
        <v>245</v>
      </c>
      <c r="B248" s="42" t="s">
        <v>186</v>
      </c>
      <c r="C248" s="42" t="s">
        <v>197</v>
      </c>
      <c r="D248" s="28" t="s">
        <v>200</v>
      </c>
      <c r="E248" s="28" t="s">
        <v>299</v>
      </c>
      <c r="F248" s="18"/>
      <c r="G248" s="18"/>
      <c r="H248" s="19"/>
      <c r="I248" s="19"/>
      <c r="J248" s="19"/>
      <c r="K248" s="43"/>
      <c r="L248" s="25">
        <f t="shared" si="7"/>
        <v>0</v>
      </c>
      <c r="M248" s="24" t="str">
        <f t="shared" si="8"/>
        <v/>
      </c>
    </row>
    <row r="249" spans="1:13">
      <c r="A249" s="27">
        <v>246</v>
      </c>
      <c r="B249" s="42" t="s">
        <v>186</v>
      </c>
      <c r="C249" s="42" t="s">
        <v>197</v>
      </c>
      <c r="D249" s="28" t="s">
        <v>443</v>
      </c>
      <c r="E249" s="28"/>
      <c r="F249" s="18"/>
      <c r="G249" s="18"/>
      <c r="H249" s="19"/>
      <c r="I249" s="19"/>
      <c r="J249" s="19"/>
      <c r="K249" s="43"/>
      <c r="L249" s="25">
        <f t="shared" si="7"/>
        <v>0</v>
      </c>
      <c r="M249" s="24" t="str">
        <f t="shared" si="8"/>
        <v/>
      </c>
    </row>
    <row r="250" spans="1:13">
      <c r="A250" s="27">
        <v>247</v>
      </c>
      <c r="B250" s="42" t="s">
        <v>186</v>
      </c>
      <c r="C250" s="42" t="s">
        <v>197</v>
      </c>
      <c r="D250" s="28" t="s">
        <v>444</v>
      </c>
      <c r="E250" s="28" t="s">
        <v>445</v>
      </c>
      <c r="F250" s="18"/>
      <c r="G250" s="18"/>
      <c r="H250" s="19"/>
      <c r="I250" s="19"/>
      <c r="J250" s="19"/>
      <c r="K250" s="43"/>
      <c r="L250" s="25">
        <f t="shared" si="7"/>
        <v>0</v>
      </c>
      <c r="M250" s="24" t="str">
        <f t="shared" si="8"/>
        <v/>
      </c>
    </row>
    <row r="251" spans="1:13">
      <c r="A251" s="27">
        <v>248</v>
      </c>
      <c r="B251" s="42" t="s">
        <v>186</v>
      </c>
      <c r="C251" s="42" t="s">
        <v>197</v>
      </c>
      <c r="D251" s="28" t="s">
        <v>201</v>
      </c>
      <c r="E251" s="28" t="s">
        <v>202</v>
      </c>
      <c r="F251" s="18"/>
      <c r="G251" s="18"/>
      <c r="H251" s="19"/>
      <c r="I251" s="19"/>
      <c r="J251" s="19"/>
      <c r="K251" s="43"/>
      <c r="L251" s="25">
        <f t="shared" si="7"/>
        <v>0</v>
      </c>
      <c r="M251" s="24" t="str">
        <f t="shared" si="8"/>
        <v/>
      </c>
    </row>
    <row r="252" spans="1:13">
      <c r="A252" s="27">
        <v>249</v>
      </c>
      <c r="B252" s="42" t="s">
        <v>186</v>
      </c>
      <c r="C252" s="42" t="s">
        <v>197</v>
      </c>
      <c r="D252" s="28" t="s">
        <v>203</v>
      </c>
      <c r="E252" s="28" t="s">
        <v>204</v>
      </c>
      <c r="F252" s="18"/>
      <c r="G252" s="18"/>
      <c r="H252" s="19"/>
      <c r="I252" s="19"/>
      <c r="J252" s="19"/>
      <c r="K252" s="43"/>
      <c r="L252" s="25">
        <f t="shared" si="7"/>
        <v>0</v>
      </c>
      <c r="M252" s="24" t="str">
        <f t="shared" si="8"/>
        <v/>
      </c>
    </row>
    <row r="253" spans="1:13">
      <c r="A253" s="27">
        <v>250</v>
      </c>
      <c r="B253" s="42" t="s">
        <v>186</v>
      </c>
      <c r="C253" s="42" t="s">
        <v>197</v>
      </c>
      <c r="D253" s="28" t="s">
        <v>446</v>
      </c>
      <c r="E253" s="28" t="s">
        <v>447</v>
      </c>
      <c r="F253" s="18"/>
      <c r="G253" s="18"/>
      <c r="H253" s="19"/>
      <c r="I253" s="19"/>
      <c r="J253" s="19"/>
      <c r="K253" s="43"/>
      <c r="L253" s="25">
        <f t="shared" si="7"/>
        <v>0</v>
      </c>
      <c r="M253" s="24" t="str">
        <f t="shared" si="8"/>
        <v/>
      </c>
    </row>
    <row r="254" spans="1:13">
      <c r="A254" s="27">
        <v>251</v>
      </c>
      <c r="B254" s="42" t="s">
        <v>186</v>
      </c>
      <c r="C254" s="42" t="s">
        <v>197</v>
      </c>
      <c r="D254" s="28" t="s">
        <v>205</v>
      </c>
      <c r="E254" s="28"/>
      <c r="F254" s="18"/>
      <c r="G254" s="18"/>
      <c r="H254" s="19"/>
      <c r="I254" s="19"/>
      <c r="J254" s="19"/>
      <c r="K254" s="43"/>
      <c r="L254" s="25">
        <f t="shared" si="7"/>
        <v>0</v>
      </c>
      <c r="M254" s="24" t="str">
        <f t="shared" si="8"/>
        <v/>
      </c>
    </row>
    <row r="255" spans="1:13">
      <c r="A255" s="27">
        <v>252</v>
      </c>
      <c r="B255" s="42" t="s">
        <v>186</v>
      </c>
      <c r="C255" s="42" t="s">
        <v>197</v>
      </c>
      <c r="D255" s="28" t="s">
        <v>206</v>
      </c>
      <c r="E255" s="28" t="s">
        <v>448</v>
      </c>
      <c r="F255" s="18"/>
      <c r="G255" s="18"/>
      <c r="H255" s="19"/>
      <c r="I255" s="19"/>
      <c r="J255" s="19"/>
      <c r="K255" s="43"/>
      <c r="L255" s="25">
        <f t="shared" si="7"/>
        <v>0</v>
      </c>
      <c r="M255" s="24" t="str">
        <f t="shared" si="8"/>
        <v/>
      </c>
    </row>
    <row r="256" spans="1:13">
      <c r="A256" s="27">
        <v>253</v>
      </c>
      <c r="B256" s="42" t="s">
        <v>186</v>
      </c>
      <c r="C256" s="42" t="s">
        <v>197</v>
      </c>
      <c r="D256" s="28" t="s">
        <v>207</v>
      </c>
      <c r="E256" s="28" t="s">
        <v>223</v>
      </c>
      <c r="F256" s="18"/>
      <c r="G256" s="18"/>
      <c r="H256" s="19"/>
      <c r="I256" s="19"/>
      <c r="J256" s="19"/>
      <c r="K256" s="43"/>
      <c r="L256" s="25">
        <f t="shared" si="7"/>
        <v>0</v>
      </c>
      <c r="M256" s="24" t="str">
        <f t="shared" si="8"/>
        <v/>
      </c>
    </row>
    <row r="257" spans="1:13">
      <c r="A257" s="27">
        <v>254</v>
      </c>
      <c r="B257" s="42" t="s">
        <v>186</v>
      </c>
      <c r="C257" s="42" t="s">
        <v>197</v>
      </c>
      <c r="D257" s="28" t="s">
        <v>449</v>
      </c>
      <c r="E257" s="28"/>
      <c r="F257" s="18"/>
      <c r="G257" s="18"/>
      <c r="H257" s="19"/>
      <c r="I257" s="19"/>
      <c r="J257" s="19"/>
      <c r="K257" s="43"/>
      <c r="L257" s="25">
        <f t="shared" si="7"/>
        <v>0</v>
      </c>
      <c r="M257" s="24" t="str">
        <f t="shared" si="8"/>
        <v/>
      </c>
    </row>
    <row r="258" spans="1:13">
      <c r="A258" s="27">
        <v>255</v>
      </c>
      <c r="B258" s="42" t="s">
        <v>186</v>
      </c>
      <c r="C258" s="42" t="s">
        <v>197</v>
      </c>
      <c r="D258" s="28" t="s">
        <v>450</v>
      </c>
      <c r="E258" s="28" t="s">
        <v>451</v>
      </c>
      <c r="F258" s="18"/>
      <c r="G258" s="18"/>
      <c r="H258" s="19"/>
      <c r="I258" s="19"/>
      <c r="J258" s="19"/>
      <c r="K258" s="43"/>
      <c r="L258" s="25">
        <f t="shared" si="7"/>
        <v>0</v>
      </c>
      <c r="M258" s="24" t="str">
        <f t="shared" si="8"/>
        <v/>
      </c>
    </row>
    <row r="259" spans="1:13">
      <c r="A259" s="27">
        <v>256</v>
      </c>
      <c r="B259" s="42" t="s">
        <v>186</v>
      </c>
      <c r="C259" s="42" t="s">
        <v>197</v>
      </c>
      <c r="D259" s="28" t="s">
        <v>208</v>
      </c>
      <c r="E259" s="28" t="s">
        <v>209</v>
      </c>
      <c r="F259" s="18"/>
      <c r="G259" s="18"/>
      <c r="H259" s="19"/>
      <c r="I259" s="19"/>
      <c r="J259" s="19"/>
      <c r="K259" s="43"/>
      <c r="L259" s="25">
        <f t="shared" si="7"/>
        <v>0</v>
      </c>
      <c r="M259" s="24" t="str">
        <f t="shared" si="8"/>
        <v/>
      </c>
    </row>
    <row r="260" spans="1:13">
      <c r="A260" s="27">
        <v>257</v>
      </c>
      <c r="B260" s="42" t="s">
        <v>186</v>
      </c>
      <c r="C260" s="42" t="s">
        <v>197</v>
      </c>
      <c r="D260" s="28" t="s">
        <v>210</v>
      </c>
      <c r="E260" s="28"/>
      <c r="F260" s="18"/>
      <c r="G260" s="18"/>
      <c r="H260" s="19"/>
      <c r="I260" s="19"/>
      <c r="J260" s="19"/>
      <c r="K260" s="43"/>
      <c r="L260" s="25">
        <f t="shared" si="7"/>
        <v>0</v>
      </c>
      <c r="M260" s="24" t="str">
        <f t="shared" si="8"/>
        <v/>
      </c>
    </row>
    <row r="261" spans="1:13" ht="31.5">
      <c r="A261" s="27">
        <v>258</v>
      </c>
      <c r="B261" s="42" t="s">
        <v>186</v>
      </c>
      <c r="C261" s="42" t="s">
        <v>197</v>
      </c>
      <c r="D261" s="28" t="s">
        <v>452</v>
      </c>
      <c r="E261" s="28"/>
      <c r="F261" s="18"/>
      <c r="G261" s="18"/>
      <c r="H261" s="19"/>
      <c r="I261" s="19"/>
      <c r="J261" s="19"/>
      <c r="K261" s="43"/>
      <c r="L261" s="25">
        <f t="shared" si="7"/>
        <v>0</v>
      </c>
      <c r="M261" s="24" t="str">
        <f t="shared" si="8"/>
        <v/>
      </c>
    </row>
    <row r="262" spans="1:13" ht="31.5">
      <c r="A262" s="27">
        <v>259</v>
      </c>
      <c r="B262" s="42" t="s">
        <v>186</v>
      </c>
      <c r="C262" s="42" t="s">
        <v>197</v>
      </c>
      <c r="D262" s="28" t="s">
        <v>211</v>
      </c>
      <c r="E262" s="28" t="s">
        <v>453</v>
      </c>
      <c r="F262" s="18"/>
      <c r="G262" s="18"/>
      <c r="H262" s="19"/>
      <c r="I262" s="19"/>
      <c r="J262" s="19"/>
      <c r="K262" s="43"/>
      <c r="L262" s="25">
        <f t="shared" ref="L262:L325" si="9">COUNTA(F262:J262)</f>
        <v>0</v>
      </c>
      <c r="M262" s="24" t="str">
        <f t="shared" ref="M262:M325" si="10">IF(L262&gt;1,"ONLY ONE COLUMN CAN BE SELECTED WITH AN 'X'","")</f>
        <v/>
      </c>
    </row>
    <row r="263" spans="1:13" ht="31.5">
      <c r="A263" s="27">
        <v>260</v>
      </c>
      <c r="B263" s="42" t="s">
        <v>186</v>
      </c>
      <c r="C263" s="42" t="s">
        <v>197</v>
      </c>
      <c r="D263" s="28" t="s">
        <v>212</v>
      </c>
      <c r="E263" s="28" t="s">
        <v>454</v>
      </c>
      <c r="F263" s="18"/>
      <c r="G263" s="18"/>
      <c r="H263" s="19"/>
      <c r="I263" s="19"/>
      <c r="J263" s="19"/>
      <c r="K263" s="43"/>
      <c r="L263" s="25">
        <f t="shared" si="9"/>
        <v>0</v>
      </c>
      <c r="M263" s="24" t="str">
        <f t="shared" si="10"/>
        <v/>
      </c>
    </row>
    <row r="264" spans="1:13" ht="31.5">
      <c r="A264" s="27">
        <v>261</v>
      </c>
      <c r="B264" s="42" t="s">
        <v>186</v>
      </c>
      <c r="C264" s="42" t="s">
        <v>213</v>
      </c>
      <c r="D264" s="28" t="s">
        <v>455</v>
      </c>
      <c r="E264" s="28" t="s">
        <v>214</v>
      </c>
      <c r="F264" s="18"/>
      <c r="G264" s="18"/>
      <c r="H264" s="19"/>
      <c r="I264" s="19"/>
      <c r="J264" s="19"/>
      <c r="K264" s="43"/>
      <c r="L264" s="25">
        <f t="shared" si="9"/>
        <v>0</v>
      </c>
      <c r="M264" s="24" t="str">
        <f t="shared" si="10"/>
        <v/>
      </c>
    </row>
    <row r="265" spans="1:13" ht="31.5">
      <c r="A265" s="27">
        <v>262</v>
      </c>
      <c r="B265" s="42" t="s">
        <v>186</v>
      </c>
      <c r="C265" s="42" t="s">
        <v>213</v>
      </c>
      <c r="D265" s="28" t="s">
        <v>456</v>
      </c>
      <c r="E265" s="28" t="s">
        <v>215</v>
      </c>
      <c r="F265" s="18"/>
      <c r="G265" s="18"/>
      <c r="H265" s="19"/>
      <c r="I265" s="19"/>
      <c r="J265" s="19"/>
      <c r="K265" s="43"/>
      <c r="L265" s="25">
        <f t="shared" si="9"/>
        <v>0</v>
      </c>
      <c r="M265" s="24" t="str">
        <f t="shared" si="10"/>
        <v/>
      </c>
    </row>
    <row r="266" spans="1:13">
      <c r="A266" s="27">
        <v>263</v>
      </c>
      <c r="B266" s="42" t="s">
        <v>186</v>
      </c>
      <c r="C266" s="42" t="s">
        <v>213</v>
      </c>
      <c r="D266" s="28" t="s">
        <v>216</v>
      </c>
      <c r="E266" s="28" t="s">
        <v>217</v>
      </c>
      <c r="F266" s="18"/>
      <c r="G266" s="18"/>
      <c r="H266" s="19"/>
      <c r="I266" s="19"/>
      <c r="J266" s="19"/>
      <c r="K266" s="43"/>
      <c r="L266" s="25">
        <f t="shared" si="9"/>
        <v>0</v>
      </c>
      <c r="M266" s="24" t="str">
        <f t="shared" si="10"/>
        <v/>
      </c>
    </row>
    <row r="267" spans="1:13">
      <c r="A267" s="27">
        <v>264</v>
      </c>
      <c r="B267" s="42" t="s">
        <v>186</v>
      </c>
      <c r="C267" s="42" t="s">
        <v>213</v>
      </c>
      <c r="D267" s="28" t="s">
        <v>218</v>
      </c>
      <c r="E267" s="28"/>
      <c r="F267" s="18"/>
      <c r="G267" s="18"/>
      <c r="H267" s="19"/>
      <c r="I267" s="19"/>
      <c r="J267" s="19"/>
      <c r="K267" s="43"/>
      <c r="L267" s="25">
        <f t="shared" si="9"/>
        <v>0</v>
      </c>
      <c r="M267" s="24" t="str">
        <f t="shared" si="10"/>
        <v/>
      </c>
    </row>
    <row r="268" spans="1:13">
      <c r="A268" s="27">
        <v>265</v>
      </c>
      <c r="B268" s="42" t="s">
        <v>186</v>
      </c>
      <c r="C268" s="42" t="s">
        <v>213</v>
      </c>
      <c r="D268" s="28" t="s">
        <v>219</v>
      </c>
      <c r="E268" s="28"/>
      <c r="F268" s="18"/>
      <c r="G268" s="18"/>
      <c r="H268" s="19"/>
      <c r="I268" s="19"/>
      <c r="J268" s="19"/>
      <c r="K268" s="43"/>
      <c r="L268" s="25">
        <f t="shared" si="9"/>
        <v>0</v>
      </c>
      <c r="M268" s="24" t="str">
        <f t="shared" si="10"/>
        <v/>
      </c>
    </row>
    <row r="269" spans="1:13" ht="31.5">
      <c r="A269" s="27">
        <v>266</v>
      </c>
      <c r="B269" s="42" t="s">
        <v>186</v>
      </c>
      <c r="C269" s="42" t="s">
        <v>213</v>
      </c>
      <c r="D269" s="28" t="s">
        <v>457</v>
      </c>
      <c r="E269" s="28" t="s">
        <v>458</v>
      </c>
      <c r="F269" s="18"/>
      <c r="G269" s="18"/>
      <c r="H269" s="19"/>
      <c r="I269" s="19"/>
      <c r="J269" s="19"/>
      <c r="K269" s="43"/>
      <c r="L269" s="25">
        <f t="shared" si="9"/>
        <v>0</v>
      </c>
      <c r="M269" s="24" t="str">
        <f t="shared" si="10"/>
        <v/>
      </c>
    </row>
    <row r="270" spans="1:13" ht="31.5">
      <c r="A270" s="27">
        <v>267</v>
      </c>
      <c r="B270" s="42" t="s">
        <v>186</v>
      </c>
      <c r="C270" s="42" t="s">
        <v>213</v>
      </c>
      <c r="D270" s="28" t="s">
        <v>220</v>
      </c>
      <c r="E270" s="28" t="s">
        <v>459</v>
      </c>
      <c r="F270" s="18"/>
      <c r="G270" s="18"/>
      <c r="H270" s="19"/>
      <c r="I270" s="19"/>
      <c r="J270" s="19"/>
      <c r="K270" s="43"/>
      <c r="L270" s="25">
        <f t="shared" si="9"/>
        <v>0</v>
      </c>
      <c r="M270" s="24" t="str">
        <f t="shared" si="10"/>
        <v/>
      </c>
    </row>
    <row r="271" spans="1:13">
      <c r="A271" s="27">
        <v>268</v>
      </c>
      <c r="B271" s="42" t="s">
        <v>186</v>
      </c>
      <c r="C271" s="42" t="s">
        <v>213</v>
      </c>
      <c r="D271" s="28" t="s">
        <v>221</v>
      </c>
      <c r="E271" s="28" t="s">
        <v>460</v>
      </c>
      <c r="F271" s="18"/>
      <c r="G271" s="18"/>
      <c r="H271" s="19"/>
      <c r="I271" s="19"/>
      <c r="J271" s="19"/>
      <c r="K271" s="43"/>
      <c r="L271" s="25">
        <f t="shared" si="9"/>
        <v>0</v>
      </c>
      <c r="M271" s="24" t="str">
        <f t="shared" si="10"/>
        <v/>
      </c>
    </row>
    <row r="272" spans="1:13" ht="31.5">
      <c r="A272" s="27">
        <v>269</v>
      </c>
      <c r="B272" s="42" t="s">
        <v>186</v>
      </c>
      <c r="C272" s="42" t="s">
        <v>213</v>
      </c>
      <c r="D272" s="28" t="s">
        <v>461</v>
      </c>
      <c r="E272" s="28" t="s">
        <v>462</v>
      </c>
      <c r="F272" s="18"/>
      <c r="G272" s="18"/>
      <c r="H272" s="19"/>
      <c r="I272" s="19"/>
      <c r="J272" s="19"/>
      <c r="K272" s="43"/>
      <c r="L272" s="25">
        <f t="shared" si="9"/>
        <v>0</v>
      </c>
      <c r="M272" s="24" t="str">
        <f t="shared" si="10"/>
        <v/>
      </c>
    </row>
    <row r="273" spans="1:13" ht="31.5">
      <c r="A273" s="27">
        <v>270</v>
      </c>
      <c r="B273" s="42" t="s">
        <v>186</v>
      </c>
      <c r="C273" s="42" t="s">
        <v>213</v>
      </c>
      <c r="D273" s="28" t="s">
        <v>222</v>
      </c>
      <c r="E273" s="28" t="s">
        <v>463</v>
      </c>
      <c r="F273" s="18"/>
      <c r="G273" s="18"/>
      <c r="H273" s="19"/>
      <c r="I273" s="19"/>
      <c r="J273" s="19"/>
      <c r="K273" s="43"/>
      <c r="L273" s="25">
        <f t="shared" si="9"/>
        <v>0</v>
      </c>
      <c r="M273" s="24" t="str">
        <f t="shared" si="10"/>
        <v/>
      </c>
    </row>
    <row r="274" spans="1:13">
      <c r="A274" s="27">
        <v>271</v>
      </c>
      <c r="B274" s="42" t="s">
        <v>186</v>
      </c>
      <c r="C274" s="42" t="s">
        <v>224</v>
      </c>
      <c r="D274" s="28" t="s">
        <v>225</v>
      </c>
      <c r="E274" s="28"/>
      <c r="F274" s="18"/>
      <c r="G274" s="18"/>
      <c r="H274" s="19"/>
      <c r="I274" s="19"/>
      <c r="J274" s="19"/>
      <c r="K274" s="43"/>
      <c r="L274" s="25">
        <f t="shared" si="9"/>
        <v>0</v>
      </c>
      <c r="M274" s="24" t="str">
        <f t="shared" si="10"/>
        <v/>
      </c>
    </row>
    <row r="275" spans="1:13">
      <c r="A275" s="27">
        <v>272</v>
      </c>
      <c r="B275" s="42" t="s">
        <v>186</v>
      </c>
      <c r="C275" s="42" t="s">
        <v>224</v>
      </c>
      <c r="D275" s="28" t="s">
        <v>226</v>
      </c>
      <c r="E275" s="28"/>
      <c r="F275" s="18"/>
      <c r="G275" s="18"/>
      <c r="H275" s="19"/>
      <c r="I275" s="19"/>
      <c r="J275" s="19"/>
      <c r="K275" s="43"/>
      <c r="L275" s="25">
        <f t="shared" si="9"/>
        <v>0</v>
      </c>
      <c r="M275" s="24" t="str">
        <f t="shared" si="10"/>
        <v/>
      </c>
    </row>
    <row r="276" spans="1:13">
      <c r="A276" s="27">
        <v>273</v>
      </c>
      <c r="B276" s="42" t="s">
        <v>186</v>
      </c>
      <c r="C276" s="42" t="s">
        <v>224</v>
      </c>
      <c r="D276" s="28" t="s">
        <v>227</v>
      </c>
      <c r="E276" s="28"/>
      <c r="F276" s="18"/>
      <c r="G276" s="18"/>
      <c r="H276" s="19"/>
      <c r="I276" s="19"/>
      <c r="J276" s="19"/>
      <c r="K276" s="43"/>
      <c r="L276" s="25">
        <f t="shared" si="9"/>
        <v>0</v>
      </c>
      <c r="M276" s="24" t="str">
        <f t="shared" si="10"/>
        <v/>
      </c>
    </row>
    <row r="277" spans="1:13">
      <c r="A277" s="27">
        <v>274</v>
      </c>
      <c r="B277" s="42" t="s">
        <v>186</v>
      </c>
      <c r="C277" s="42" t="s">
        <v>224</v>
      </c>
      <c r="D277" s="28" t="s">
        <v>228</v>
      </c>
      <c r="E277" s="28"/>
      <c r="F277" s="18"/>
      <c r="G277" s="18"/>
      <c r="H277" s="19"/>
      <c r="I277" s="19"/>
      <c r="J277" s="19"/>
      <c r="K277" s="43"/>
      <c r="L277" s="25">
        <f t="shared" si="9"/>
        <v>0</v>
      </c>
      <c r="M277" s="24" t="str">
        <f t="shared" si="10"/>
        <v/>
      </c>
    </row>
    <row r="278" spans="1:13">
      <c r="A278" s="27">
        <v>275</v>
      </c>
      <c r="B278" s="42" t="s">
        <v>186</v>
      </c>
      <c r="C278" s="42" t="s">
        <v>224</v>
      </c>
      <c r="D278" s="28" t="s">
        <v>229</v>
      </c>
      <c r="E278" s="28" t="s">
        <v>223</v>
      </c>
      <c r="F278" s="18"/>
      <c r="G278" s="18"/>
      <c r="H278" s="19"/>
      <c r="I278" s="19"/>
      <c r="J278" s="19"/>
      <c r="K278" s="43"/>
      <c r="L278" s="25">
        <f t="shared" si="9"/>
        <v>0</v>
      </c>
      <c r="M278" s="24" t="str">
        <f t="shared" si="10"/>
        <v/>
      </c>
    </row>
    <row r="279" spans="1:13" ht="31.5">
      <c r="A279" s="27">
        <v>276</v>
      </c>
      <c r="B279" s="42" t="s">
        <v>186</v>
      </c>
      <c r="C279" s="42" t="s">
        <v>224</v>
      </c>
      <c r="D279" s="28" t="s">
        <v>230</v>
      </c>
      <c r="E279" s="28"/>
      <c r="F279" s="18"/>
      <c r="G279" s="18"/>
      <c r="H279" s="19"/>
      <c r="I279" s="19"/>
      <c r="J279" s="19"/>
      <c r="K279" s="43"/>
      <c r="L279" s="25">
        <f t="shared" si="9"/>
        <v>0</v>
      </c>
      <c r="M279" s="24" t="str">
        <f t="shared" si="10"/>
        <v/>
      </c>
    </row>
    <row r="280" spans="1:13" ht="31.5">
      <c r="A280" s="27">
        <v>277</v>
      </c>
      <c r="B280" s="42" t="s">
        <v>186</v>
      </c>
      <c r="C280" s="42" t="s">
        <v>224</v>
      </c>
      <c r="D280" s="28" t="s">
        <v>231</v>
      </c>
      <c r="E280" s="28"/>
      <c r="F280" s="18"/>
      <c r="G280" s="18"/>
      <c r="H280" s="19"/>
      <c r="I280" s="19"/>
      <c r="J280" s="19"/>
      <c r="K280" s="43"/>
      <c r="L280" s="25">
        <f t="shared" si="9"/>
        <v>0</v>
      </c>
      <c r="M280" s="24" t="str">
        <f t="shared" si="10"/>
        <v/>
      </c>
    </row>
    <row r="281" spans="1:13">
      <c r="A281" s="27">
        <v>278</v>
      </c>
      <c r="B281" s="42" t="s">
        <v>186</v>
      </c>
      <c r="C281" s="42" t="s">
        <v>224</v>
      </c>
      <c r="D281" s="28" t="s">
        <v>464</v>
      </c>
      <c r="E281" s="28" t="s">
        <v>223</v>
      </c>
      <c r="F281" s="18"/>
      <c r="G281" s="18"/>
      <c r="H281" s="19"/>
      <c r="I281" s="19"/>
      <c r="J281" s="19"/>
      <c r="K281" s="43"/>
      <c r="L281" s="25">
        <f t="shared" si="9"/>
        <v>0</v>
      </c>
      <c r="M281" s="24" t="str">
        <f t="shared" si="10"/>
        <v/>
      </c>
    </row>
    <row r="282" spans="1:13" ht="31.5">
      <c r="A282" s="27">
        <v>279</v>
      </c>
      <c r="B282" s="42" t="s">
        <v>186</v>
      </c>
      <c r="C282" s="42" t="s">
        <v>224</v>
      </c>
      <c r="D282" s="28" t="s">
        <v>232</v>
      </c>
      <c r="E282" s="28"/>
      <c r="F282" s="18"/>
      <c r="G282" s="18"/>
      <c r="H282" s="19"/>
      <c r="I282" s="19"/>
      <c r="J282" s="19"/>
      <c r="K282" s="43"/>
      <c r="L282" s="25">
        <f t="shared" si="9"/>
        <v>0</v>
      </c>
      <c r="M282" s="24" t="str">
        <f t="shared" si="10"/>
        <v/>
      </c>
    </row>
    <row r="283" spans="1:13">
      <c r="A283" s="27">
        <v>280</v>
      </c>
      <c r="B283" s="42" t="s">
        <v>186</v>
      </c>
      <c r="C283" s="42" t="s">
        <v>224</v>
      </c>
      <c r="D283" s="28" t="s">
        <v>233</v>
      </c>
      <c r="E283" s="28"/>
      <c r="F283" s="18"/>
      <c r="G283" s="18"/>
      <c r="H283" s="19"/>
      <c r="I283" s="19"/>
      <c r="J283" s="19"/>
      <c r="K283" s="43"/>
      <c r="L283" s="25">
        <f t="shared" si="9"/>
        <v>0</v>
      </c>
      <c r="M283" s="24" t="str">
        <f t="shared" si="10"/>
        <v/>
      </c>
    </row>
    <row r="284" spans="1:13">
      <c r="A284" s="27">
        <v>281</v>
      </c>
      <c r="B284" s="42" t="s">
        <v>186</v>
      </c>
      <c r="C284" s="42" t="s">
        <v>224</v>
      </c>
      <c r="D284" s="28" t="s">
        <v>465</v>
      </c>
      <c r="E284" s="28"/>
      <c r="F284" s="18"/>
      <c r="G284" s="18"/>
      <c r="H284" s="19"/>
      <c r="I284" s="19"/>
      <c r="J284" s="19"/>
      <c r="K284" s="43"/>
      <c r="L284" s="25">
        <f t="shared" si="9"/>
        <v>0</v>
      </c>
      <c r="M284" s="24" t="str">
        <f t="shared" si="10"/>
        <v/>
      </c>
    </row>
    <row r="285" spans="1:13">
      <c r="A285" s="27">
        <v>282</v>
      </c>
      <c r="B285" s="42" t="s">
        <v>186</v>
      </c>
      <c r="C285" s="42" t="s">
        <v>224</v>
      </c>
      <c r="D285" s="28" t="s">
        <v>234</v>
      </c>
      <c r="E285" s="28" t="s">
        <v>236</v>
      </c>
      <c r="F285" s="18"/>
      <c r="G285" s="18"/>
      <c r="H285" s="19"/>
      <c r="I285" s="19"/>
      <c r="J285" s="19"/>
      <c r="K285" s="43"/>
      <c r="L285" s="25">
        <f t="shared" si="9"/>
        <v>0</v>
      </c>
      <c r="M285" s="24" t="str">
        <f t="shared" si="10"/>
        <v/>
      </c>
    </row>
    <row r="286" spans="1:13">
      <c r="A286" s="27">
        <v>283</v>
      </c>
      <c r="B286" s="42" t="s">
        <v>186</v>
      </c>
      <c r="C286" s="42" t="s">
        <v>224</v>
      </c>
      <c r="D286" s="28" t="s">
        <v>235</v>
      </c>
      <c r="E286" s="28" t="s">
        <v>466</v>
      </c>
      <c r="F286" s="18"/>
      <c r="G286" s="18"/>
      <c r="H286" s="19"/>
      <c r="I286" s="19"/>
      <c r="J286" s="19"/>
      <c r="K286" s="43"/>
      <c r="L286" s="25">
        <f t="shared" si="9"/>
        <v>0</v>
      </c>
      <c r="M286" s="24" t="str">
        <f t="shared" si="10"/>
        <v/>
      </c>
    </row>
    <row r="287" spans="1:13">
      <c r="A287" s="27">
        <v>284</v>
      </c>
      <c r="B287" s="42" t="s">
        <v>186</v>
      </c>
      <c r="C287" s="42" t="s">
        <v>224</v>
      </c>
      <c r="D287" s="28" t="s">
        <v>467</v>
      </c>
      <c r="E287" s="28"/>
      <c r="F287" s="18"/>
      <c r="G287" s="18"/>
      <c r="H287" s="19"/>
      <c r="I287" s="19"/>
      <c r="J287" s="19"/>
      <c r="K287" s="43"/>
      <c r="L287" s="25">
        <f t="shared" si="9"/>
        <v>0</v>
      </c>
      <c r="M287" s="24" t="str">
        <f t="shared" si="10"/>
        <v/>
      </c>
    </row>
    <row r="288" spans="1:13">
      <c r="A288" s="27">
        <v>285</v>
      </c>
      <c r="B288" s="42" t="s">
        <v>186</v>
      </c>
      <c r="C288" s="42" t="s">
        <v>224</v>
      </c>
      <c r="D288" s="28" t="s">
        <v>468</v>
      </c>
      <c r="E288" s="28" t="s">
        <v>469</v>
      </c>
      <c r="F288" s="18"/>
      <c r="G288" s="18"/>
      <c r="H288" s="19"/>
      <c r="I288" s="19"/>
      <c r="J288" s="19"/>
      <c r="K288" s="43"/>
      <c r="L288" s="25">
        <f t="shared" si="9"/>
        <v>0</v>
      </c>
      <c r="M288" s="24" t="str">
        <f t="shared" si="10"/>
        <v/>
      </c>
    </row>
    <row r="289" spans="1:13">
      <c r="A289" s="27">
        <v>286</v>
      </c>
      <c r="B289" s="42" t="s">
        <v>186</v>
      </c>
      <c r="C289" s="42" t="s">
        <v>224</v>
      </c>
      <c r="D289" s="28" t="s">
        <v>470</v>
      </c>
      <c r="E289" s="28" t="s">
        <v>471</v>
      </c>
      <c r="F289" s="18"/>
      <c r="G289" s="18"/>
      <c r="H289" s="19"/>
      <c r="I289" s="19"/>
      <c r="J289" s="19"/>
      <c r="K289" s="43"/>
      <c r="L289" s="25">
        <f t="shared" si="9"/>
        <v>0</v>
      </c>
      <c r="M289" s="24" t="str">
        <f t="shared" si="10"/>
        <v/>
      </c>
    </row>
    <row r="290" spans="1:13" ht="31.5">
      <c r="A290" s="27">
        <v>287</v>
      </c>
      <c r="B290" s="42" t="s">
        <v>186</v>
      </c>
      <c r="C290" s="42" t="s">
        <v>224</v>
      </c>
      <c r="D290" s="28" t="s">
        <v>237</v>
      </c>
      <c r="E290" s="28"/>
      <c r="F290" s="18"/>
      <c r="G290" s="18"/>
      <c r="H290" s="19"/>
      <c r="I290" s="19"/>
      <c r="J290" s="19"/>
      <c r="K290" s="43"/>
      <c r="L290" s="25">
        <f t="shared" si="9"/>
        <v>0</v>
      </c>
      <c r="M290" s="24" t="str">
        <f t="shared" si="10"/>
        <v/>
      </c>
    </row>
    <row r="291" spans="1:13">
      <c r="A291" s="27">
        <v>288</v>
      </c>
      <c r="B291" s="42" t="s">
        <v>186</v>
      </c>
      <c r="C291" s="42" t="s">
        <v>224</v>
      </c>
      <c r="D291" s="28" t="s">
        <v>238</v>
      </c>
      <c r="E291" s="28"/>
      <c r="F291" s="18"/>
      <c r="G291" s="18"/>
      <c r="H291" s="19"/>
      <c r="I291" s="19"/>
      <c r="J291" s="19"/>
      <c r="K291" s="43"/>
      <c r="L291" s="25">
        <f t="shared" si="9"/>
        <v>0</v>
      </c>
      <c r="M291" s="24" t="str">
        <f t="shared" si="10"/>
        <v/>
      </c>
    </row>
    <row r="292" spans="1:13" ht="31.5">
      <c r="A292" s="27">
        <v>289</v>
      </c>
      <c r="B292" s="42" t="s">
        <v>186</v>
      </c>
      <c r="C292" s="42" t="s">
        <v>239</v>
      </c>
      <c r="D292" s="28" t="s">
        <v>472</v>
      </c>
      <c r="E292" s="28" t="s">
        <v>473</v>
      </c>
      <c r="F292" s="18"/>
      <c r="G292" s="18"/>
      <c r="H292" s="19"/>
      <c r="I292" s="19"/>
      <c r="J292" s="19"/>
      <c r="K292" s="43"/>
      <c r="L292" s="25">
        <f t="shared" si="9"/>
        <v>0</v>
      </c>
      <c r="M292" s="24" t="str">
        <f t="shared" si="10"/>
        <v/>
      </c>
    </row>
    <row r="293" spans="1:13" ht="31.5">
      <c r="A293" s="27">
        <v>290</v>
      </c>
      <c r="B293" s="42" t="s">
        <v>186</v>
      </c>
      <c r="C293" s="42" t="s">
        <v>239</v>
      </c>
      <c r="D293" s="28" t="s">
        <v>240</v>
      </c>
      <c r="E293" s="28"/>
      <c r="F293" s="18"/>
      <c r="G293" s="18"/>
      <c r="H293" s="19"/>
      <c r="I293" s="19"/>
      <c r="J293" s="19"/>
      <c r="K293" s="43"/>
      <c r="L293" s="25">
        <f t="shared" si="9"/>
        <v>0</v>
      </c>
      <c r="M293" s="24" t="str">
        <f t="shared" si="10"/>
        <v/>
      </c>
    </row>
    <row r="294" spans="1:13">
      <c r="A294" s="27">
        <v>291</v>
      </c>
      <c r="B294" s="42" t="s">
        <v>186</v>
      </c>
      <c r="C294" s="42" t="s">
        <v>239</v>
      </c>
      <c r="D294" s="28" t="s">
        <v>474</v>
      </c>
      <c r="E294" s="28"/>
      <c r="F294" s="18"/>
      <c r="G294" s="18"/>
      <c r="H294" s="19"/>
      <c r="I294" s="19"/>
      <c r="J294" s="19"/>
      <c r="K294" s="43"/>
      <c r="L294" s="25">
        <f t="shared" si="9"/>
        <v>0</v>
      </c>
      <c r="M294" s="24" t="str">
        <f t="shared" si="10"/>
        <v/>
      </c>
    </row>
    <row r="295" spans="1:13">
      <c r="A295" s="27">
        <v>292</v>
      </c>
      <c r="B295" s="42" t="s">
        <v>186</v>
      </c>
      <c r="C295" s="42" t="s">
        <v>239</v>
      </c>
      <c r="D295" s="28" t="s">
        <v>241</v>
      </c>
      <c r="E295" s="28"/>
      <c r="F295" s="18"/>
      <c r="G295" s="18"/>
      <c r="H295" s="19"/>
      <c r="I295" s="19"/>
      <c r="J295" s="19"/>
      <c r="K295" s="43"/>
      <c r="L295" s="25">
        <f t="shared" si="9"/>
        <v>0</v>
      </c>
      <c r="M295" s="24" t="str">
        <f t="shared" si="10"/>
        <v/>
      </c>
    </row>
    <row r="296" spans="1:13" ht="31.5">
      <c r="A296" s="27">
        <v>293</v>
      </c>
      <c r="B296" s="42" t="s">
        <v>186</v>
      </c>
      <c r="C296" s="42" t="s">
        <v>239</v>
      </c>
      <c r="D296" s="28" t="s">
        <v>242</v>
      </c>
      <c r="E296" s="28"/>
      <c r="F296" s="18"/>
      <c r="G296" s="18"/>
      <c r="H296" s="19"/>
      <c r="I296" s="19"/>
      <c r="J296" s="19"/>
      <c r="K296" s="43"/>
      <c r="L296" s="25">
        <f t="shared" si="9"/>
        <v>0</v>
      </c>
      <c r="M296" s="24" t="str">
        <f t="shared" si="10"/>
        <v/>
      </c>
    </row>
    <row r="297" spans="1:13" ht="31.5">
      <c r="A297" s="27">
        <v>294</v>
      </c>
      <c r="B297" s="42" t="s">
        <v>186</v>
      </c>
      <c r="C297" s="42" t="s">
        <v>239</v>
      </c>
      <c r="D297" s="28" t="s">
        <v>475</v>
      </c>
      <c r="E297" s="28"/>
      <c r="F297" s="18"/>
      <c r="G297" s="18"/>
      <c r="H297" s="19"/>
      <c r="I297" s="19"/>
      <c r="J297" s="19"/>
      <c r="K297" s="43"/>
      <c r="L297" s="25">
        <f t="shared" si="9"/>
        <v>0</v>
      </c>
      <c r="M297" s="24" t="str">
        <f t="shared" si="10"/>
        <v/>
      </c>
    </row>
    <row r="298" spans="1:13" ht="31.5">
      <c r="A298" s="27">
        <v>295</v>
      </c>
      <c r="B298" s="42" t="s">
        <v>186</v>
      </c>
      <c r="C298" s="42" t="s">
        <v>239</v>
      </c>
      <c r="D298" s="28" t="s">
        <v>476</v>
      </c>
      <c r="E298" s="28" t="s">
        <v>477</v>
      </c>
      <c r="F298" s="18"/>
      <c r="G298" s="18"/>
      <c r="H298" s="19"/>
      <c r="I298" s="19"/>
      <c r="J298" s="19"/>
      <c r="K298" s="43"/>
      <c r="L298" s="25">
        <f t="shared" si="9"/>
        <v>0</v>
      </c>
      <c r="M298" s="24" t="str">
        <f t="shared" si="10"/>
        <v/>
      </c>
    </row>
    <row r="299" spans="1:13">
      <c r="A299" s="27">
        <v>296</v>
      </c>
      <c r="B299" s="42" t="s">
        <v>186</v>
      </c>
      <c r="C299" s="42" t="s">
        <v>239</v>
      </c>
      <c r="D299" s="28" t="s">
        <v>478</v>
      </c>
      <c r="E299" s="28"/>
      <c r="F299" s="18"/>
      <c r="G299" s="18"/>
      <c r="H299" s="19"/>
      <c r="I299" s="19"/>
      <c r="J299" s="19"/>
      <c r="K299" s="43"/>
      <c r="L299" s="25">
        <f t="shared" si="9"/>
        <v>0</v>
      </c>
      <c r="M299" s="24" t="str">
        <f t="shared" si="10"/>
        <v/>
      </c>
    </row>
    <row r="300" spans="1:13" ht="31.5">
      <c r="A300" s="27">
        <v>297</v>
      </c>
      <c r="B300" s="42" t="s">
        <v>186</v>
      </c>
      <c r="C300" s="42" t="s">
        <v>239</v>
      </c>
      <c r="D300" s="28" t="s">
        <v>479</v>
      </c>
      <c r="E300" s="28"/>
      <c r="F300" s="18"/>
      <c r="G300" s="18"/>
      <c r="H300" s="19"/>
      <c r="I300" s="19"/>
      <c r="J300" s="19"/>
      <c r="K300" s="43"/>
      <c r="L300" s="25">
        <f t="shared" si="9"/>
        <v>0</v>
      </c>
      <c r="M300" s="24" t="str">
        <f t="shared" si="10"/>
        <v/>
      </c>
    </row>
    <row r="301" spans="1:13">
      <c r="A301" s="27">
        <v>298</v>
      </c>
      <c r="B301" s="42" t="s">
        <v>186</v>
      </c>
      <c r="C301" s="42" t="s">
        <v>239</v>
      </c>
      <c r="D301" s="28" t="s">
        <v>243</v>
      </c>
      <c r="E301" s="28" t="s">
        <v>244</v>
      </c>
      <c r="F301" s="18"/>
      <c r="G301" s="18"/>
      <c r="H301" s="19"/>
      <c r="I301" s="19"/>
      <c r="J301" s="19"/>
      <c r="K301" s="43"/>
      <c r="L301" s="25">
        <f t="shared" si="9"/>
        <v>0</v>
      </c>
      <c r="M301" s="24" t="str">
        <f t="shared" si="10"/>
        <v/>
      </c>
    </row>
    <row r="302" spans="1:13">
      <c r="A302" s="27">
        <v>299</v>
      </c>
      <c r="B302" s="42" t="s">
        <v>186</v>
      </c>
      <c r="C302" s="42" t="s">
        <v>239</v>
      </c>
      <c r="D302" s="28" t="s">
        <v>245</v>
      </c>
      <c r="E302" s="28" t="s">
        <v>246</v>
      </c>
      <c r="F302" s="18"/>
      <c r="G302" s="18"/>
      <c r="H302" s="19"/>
      <c r="I302" s="19"/>
      <c r="J302" s="19"/>
      <c r="K302" s="43"/>
      <c r="L302" s="25">
        <f t="shared" si="9"/>
        <v>0</v>
      </c>
      <c r="M302" s="24" t="str">
        <f t="shared" si="10"/>
        <v/>
      </c>
    </row>
    <row r="303" spans="1:13">
      <c r="A303" s="27">
        <v>300</v>
      </c>
      <c r="B303" s="42" t="s">
        <v>186</v>
      </c>
      <c r="C303" s="42" t="s">
        <v>239</v>
      </c>
      <c r="D303" s="28" t="s">
        <v>247</v>
      </c>
      <c r="E303" s="28" t="s">
        <v>223</v>
      </c>
      <c r="F303" s="18"/>
      <c r="G303" s="18"/>
      <c r="H303" s="19"/>
      <c r="I303" s="19"/>
      <c r="J303" s="19"/>
      <c r="K303" s="43"/>
      <c r="L303" s="25">
        <f t="shared" si="9"/>
        <v>0</v>
      </c>
      <c r="M303" s="24" t="str">
        <f t="shared" si="10"/>
        <v/>
      </c>
    </row>
    <row r="304" spans="1:13">
      <c r="A304" s="27">
        <v>301</v>
      </c>
      <c r="B304" s="42" t="s">
        <v>186</v>
      </c>
      <c r="C304" s="42" t="s">
        <v>239</v>
      </c>
      <c r="D304" s="28" t="s">
        <v>248</v>
      </c>
      <c r="E304" s="28" t="s">
        <v>249</v>
      </c>
      <c r="F304" s="18"/>
      <c r="G304" s="18"/>
      <c r="H304" s="19"/>
      <c r="I304" s="19"/>
      <c r="J304" s="19"/>
      <c r="K304" s="43"/>
      <c r="L304" s="25">
        <f t="shared" si="9"/>
        <v>0</v>
      </c>
      <c r="M304" s="24" t="str">
        <f t="shared" si="10"/>
        <v/>
      </c>
    </row>
    <row r="305" spans="1:13" ht="31.5">
      <c r="A305" s="27">
        <v>302</v>
      </c>
      <c r="B305" s="42" t="s">
        <v>186</v>
      </c>
      <c r="C305" s="42" t="s">
        <v>239</v>
      </c>
      <c r="D305" s="28" t="s">
        <v>480</v>
      </c>
      <c r="E305" s="28" t="s">
        <v>481</v>
      </c>
      <c r="F305" s="18"/>
      <c r="G305" s="18"/>
      <c r="H305" s="19"/>
      <c r="I305" s="19"/>
      <c r="J305" s="19"/>
      <c r="K305" s="43"/>
      <c r="L305" s="25">
        <f t="shared" si="9"/>
        <v>0</v>
      </c>
      <c r="M305" s="24" t="str">
        <f t="shared" si="10"/>
        <v/>
      </c>
    </row>
    <row r="306" spans="1:13" ht="31.5">
      <c r="A306" s="27">
        <v>303</v>
      </c>
      <c r="B306" s="42" t="s">
        <v>186</v>
      </c>
      <c r="C306" s="42" t="s">
        <v>250</v>
      </c>
      <c r="D306" s="28" t="s">
        <v>251</v>
      </c>
      <c r="E306" s="28"/>
      <c r="F306" s="18"/>
      <c r="G306" s="18"/>
      <c r="H306" s="19"/>
      <c r="I306" s="19"/>
      <c r="J306" s="19"/>
      <c r="K306" s="43"/>
      <c r="L306" s="25">
        <f t="shared" si="9"/>
        <v>0</v>
      </c>
      <c r="M306" s="24" t="str">
        <f t="shared" si="10"/>
        <v/>
      </c>
    </row>
    <row r="307" spans="1:13">
      <c r="A307" s="27">
        <v>304</v>
      </c>
      <c r="B307" s="42" t="s">
        <v>186</v>
      </c>
      <c r="C307" s="42" t="s">
        <v>250</v>
      </c>
      <c r="D307" s="28" t="s">
        <v>252</v>
      </c>
      <c r="E307" s="28"/>
      <c r="F307" s="18"/>
      <c r="G307" s="18"/>
      <c r="H307" s="19"/>
      <c r="I307" s="19"/>
      <c r="J307" s="19"/>
      <c r="K307" s="43"/>
      <c r="L307" s="25">
        <f t="shared" si="9"/>
        <v>0</v>
      </c>
      <c r="M307" s="24" t="str">
        <f t="shared" si="10"/>
        <v/>
      </c>
    </row>
    <row r="308" spans="1:13">
      <c r="A308" s="27">
        <v>305</v>
      </c>
      <c r="B308" s="42" t="s">
        <v>186</v>
      </c>
      <c r="C308" s="42" t="s">
        <v>250</v>
      </c>
      <c r="D308" s="28" t="s">
        <v>482</v>
      </c>
      <c r="E308" s="28"/>
      <c r="F308" s="18"/>
      <c r="G308" s="18"/>
      <c r="H308" s="19"/>
      <c r="I308" s="19"/>
      <c r="J308" s="19"/>
      <c r="K308" s="43"/>
      <c r="L308" s="25">
        <f t="shared" si="9"/>
        <v>0</v>
      </c>
      <c r="M308" s="24" t="str">
        <f t="shared" si="10"/>
        <v/>
      </c>
    </row>
    <row r="309" spans="1:13">
      <c r="A309" s="27">
        <v>306</v>
      </c>
      <c r="B309" s="42" t="s">
        <v>186</v>
      </c>
      <c r="C309" s="42" t="s">
        <v>250</v>
      </c>
      <c r="D309" s="28" t="s">
        <v>483</v>
      </c>
      <c r="E309" s="28"/>
      <c r="F309" s="18"/>
      <c r="G309" s="18"/>
      <c r="H309" s="19"/>
      <c r="I309" s="19"/>
      <c r="J309" s="19"/>
      <c r="K309" s="43"/>
      <c r="L309" s="25">
        <f t="shared" si="9"/>
        <v>0</v>
      </c>
      <c r="M309" s="24" t="str">
        <f t="shared" si="10"/>
        <v/>
      </c>
    </row>
    <row r="310" spans="1:13">
      <c r="A310" s="27">
        <v>307</v>
      </c>
      <c r="B310" s="42" t="s">
        <v>186</v>
      </c>
      <c r="C310" s="42" t="s">
        <v>250</v>
      </c>
      <c r="D310" s="28" t="s">
        <v>484</v>
      </c>
      <c r="E310" s="28"/>
      <c r="F310" s="18"/>
      <c r="G310" s="18"/>
      <c r="H310" s="19"/>
      <c r="I310" s="19"/>
      <c r="J310" s="19"/>
      <c r="K310" s="43"/>
      <c r="L310" s="25">
        <f t="shared" si="9"/>
        <v>0</v>
      </c>
      <c r="M310" s="24" t="str">
        <f t="shared" si="10"/>
        <v/>
      </c>
    </row>
    <row r="311" spans="1:13">
      <c r="A311" s="27">
        <v>308</v>
      </c>
      <c r="B311" s="42" t="s">
        <v>186</v>
      </c>
      <c r="C311" s="42" t="s">
        <v>250</v>
      </c>
      <c r="D311" s="28" t="s">
        <v>253</v>
      </c>
      <c r="E311" s="28" t="s">
        <v>485</v>
      </c>
      <c r="F311" s="18"/>
      <c r="G311" s="18"/>
      <c r="H311" s="19"/>
      <c r="I311" s="19"/>
      <c r="J311" s="19"/>
      <c r="K311" s="43"/>
      <c r="L311" s="25">
        <f t="shared" si="9"/>
        <v>0</v>
      </c>
      <c r="M311" s="24" t="str">
        <f t="shared" si="10"/>
        <v/>
      </c>
    </row>
    <row r="312" spans="1:13">
      <c r="A312" s="27">
        <v>309</v>
      </c>
      <c r="B312" s="42" t="s">
        <v>186</v>
      </c>
      <c r="C312" s="42" t="s">
        <v>250</v>
      </c>
      <c r="D312" s="28" t="s">
        <v>486</v>
      </c>
      <c r="E312" s="28" t="s">
        <v>485</v>
      </c>
      <c r="F312" s="18"/>
      <c r="G312" s="18"/>
      <c r="H312" s="19"/>
      <c r="I312" s="19"/>
      <c r="J312" s="19"/>
      <c r="K312" s="43"/>
      <c r="L312" s="25">
        <f t="shared" si="9"/>
        <v>0</v>
      </c>
      <c r="M312" s="24" t="str">
        <f t="shared" si="10"/>
        <v/>
      </c>
    </row>
    <row r="313" spans="1:13">
      <c r="A313" s="27">
        <v>310</v>
      </c>
      <c r="B313" s="42" t="s">
        <v>186</v>
      </c>
      <c r="C313" s="42" t="s">
        <v>254</v>
      </c>
      <c r="D313" s="28" t="s">
        <v>255</v>
      </c>
      <c r="E313" s="28"/>
      <c r="F313" s="18"/>
      <c r="G313" s="18"/>
      <c r="H313" s="19"/>
      <c r="I313" s="19"/>
      <c r="J313" s="19"/>
      <c r="K313" s="43"/>
      <c r="L313" s="25">
        <f t="shared" si="9"/>
        <v>0</v>
      </c>
      <c r="M313" s="24" t="str">
        <f t="shared" si="10"/>
        <v/>
      </c>
    </row>
    <row r="314" spans="1:13">
      <c r="A314" s="27">
        <v>311</v>
      </c>
      <c r="B314" s="42" t="s">
        <v>186</v>
      </c>
      <c r="C314" s="42" t="s">
        <v>254</v>
      </c>
      <c r="D314" s="28" t="s">
        <v>256</v>
      </c>
      <c r="E314" s="28"/>
      <c r="F314" s="18"/>
      <c r="G314" s="18"/>
      <c r="H314" s="19"/>
      <c r="I314" s="19"/>
      <c r="J314" s="19"/>
      <c r="K314" s="43"/>
      <c r="L314" s="25">
        <f t="shared" si="9"/>
        <v>0</v>
      </c>
      <c r="M314" s="24" t="str">
        <f t="shared" si="10"/>
        <v/>
      </c>
    </row>
    <row r="315" spans="1:13">
      <c r="A315" s="27">
        <v>312</v>
      </c>
      <c r="B315" s="42" t="s">
        <v>186</v>
      </c>
      <c r="C315" s="42" t="s">
        <v>254</v>
      </c>
      <c r="D315" s="28" t="s">
        <v>487</v>
      </c>
      <c r="E315" s="28"/>
      <c r="F315" s="18"/>
      <c r="G315" s="18"/>
      <c r="H315" s="19"/>
      <c r="I315" s="19"/>
      <c r="J315" s="19"/>
      <c r="K315" s="43"/>
      <c r="L315" s="25">
        <f t="shared" si="9"/>
        <v>0</v>
      </c>
      <c r="M315" s="24" t="str">
        <f t="shared" si="10"/>
        <v/>
      </c>
    </row>
    <row r="316" spans="1:13">
      <c r="A316" s="27">
        <v>313</v>
      </c>
      <c r="B316" s="42" t="s">
        <v>186</v>
      </c>
      <c r="C316" s="42" t="s">
        <v>254</v>
      </c>
      <c r="D316" s="28" t="s">
        <v>257</v>
      </c>
      <c r="E316" s="28"/>
      <c r="F316" s="18"/>
      <c r="G316" s="18"/>
      <c r="H316" s="19"/>
      <c r="I316" s="19"/>
      <c r="J316" s="19"/>
      <c r="K316" s="43"/>
      <c r="L316" s="25">
        <f t="shared" si="9"/>
        <v>0</v>
      </c>
      <c r="M316" s="24" t="str">
        <f t="shared" si="10"/>
        <v/>
      </c>
    </row>
    <row r="317" spans="1:13" ht="31.5">
      <c r="A317" s="27">
        <v>314</v>
      </c>
      <c r="B317" s="42" t="s">
        <v>186</v>
      </c>
      <c r="C317" s="42" t="s">
        <v>254</v>
      </c>
      <c r="D317" s="28" t="s">
        <v>258</v>
      </c>
      <c r="E317" s="28"/>
      <c r="F317" s="18"/>
      <c r="G317" s="18"/>
      <c r="H317" s="19"/>
      <c r="I317" s="19"/>
      <c r="J317" s="19"/>
      <c r="K317" s="43"/>
      <c r="L317" s="25">
        <f t="shared" si="9"/>
        <v>0</v>
      </c>
      <c r="M317" s="24" t="str">
        <f t="shared" si="10"/>
        <v/>
      </c>
    </row>
    <row r="318" spans="1:13">
      <c r="A318" s="27">
        <v>315</v>
      </c>
      <c r="B318" s="42" t="s">
        <v>186</v>
      </c>
      <c r="C318" s="42" t="s">
        <v>254</v>
      </c>
      <c r="D318" s="28" t="s">
        <v>259</v>
      </c>
      <c r="E318" s="28" t="s">
        <v>260</v>
      </c>
      <c r="F318" s="18"/>
      <c r="G318" s="18"/>
      <c r="H318" s="19"/>
      <c r="I318" s="19"/>
      <c r="J318" s="19"/>
      <c r="K318" s="43"/>
      <c r="L318" s="25">
        <f t="shared" si="9"/>
        <v>0</v>
      </c>
      <c r="M318" s="24" t="str">
        <f t="shared" si="10"/>
        <v/>
      </c>
    </row>
    <row r="319" spans="1:13">
      <c r="A319" s="27">
        <v>316</v>
      </c>
      <c r="B319" s="42" t="s">
        <v>186</v>
      </c>
      <c r="C319" s="42" t="s">
        <v>254</v>
      </c>
      <c r="D319" s="28" t="s">
        <v>488</v>
      </c>
      <c r="E319" s="28"/>
      <c r="F319" s="18"/>
      <c r="G319" s="18"/>
      <c r="H319" s="19"/>
      <c r="I319" s="19"/>
      <c r="J319" s="19"/>
      <c r="K319" s="43"/>
      <c r="L319" s="25">
        <f t="shared" si="9"/>
        <v>0</v>
      </c>
      <c r="M319" s="24" t="str">
        <f t="shared" si="10"/>
        <v/>
      </c>
    </row>
    <row r="320" spans="1:13">
      <c r="A320" s="27">
        <v>317</v>
      </c>
      <c r="B320" s="42" t="s">
        <v>186</v>
      </c>
      <c r="C320" s="42" t="s">
        <v>254</v>
      </c>
      <c r="D320" s="28" t="s">
        <v>489</v>
      </c>
      <c r="E320" s="28" t="s">
        <v>490</v>
      </c>
      <c r="F320" s="18"/>
      <c r="G320" s="18"/>
      <c r="H320" s="19"/>
      <c r="I320" s="19"/>
      <c r="J320" s="19"/>
      <c r="K320" s="43"/>
      <c r="L320" s="25">
        <f t="shared" si="9"/>
        <v>0</v>
      </c>
      <c r="M320" s="24" t="str">
        <f t="shared" si="10"/>
        <v/>
      </c>
    </row>
    <row r="321" spans="1:13">
      <c r="A321" s="27">
        <v>318</v>
      </c>
      <c r="B321" s="42" t="s">
        <v>186</v>
      </c>
      <c r="C321" s="42" t="s">
        <v>261</v>
      </c>
      <c r="D321" s="28" t="s">
        <v>491</v>
      </c>
      <c r="E321" s="28" t="s">
        <v>492</v>
      </c>
      <c r="F321" s="18"/>
      <c r="G321" s="18"/>
      <c r="H321" s="19"/>
      <c r="I321" s="19"/>
      <c r="J321" s="19"/>
      <c r="K321" s="43"/>
      <c r="L321" s="25">
        <f t="shared" si="9"/>
        <v>0</v>
      </c>
      <c r="M321" s="24" t="str">
        <f t="shared" si="10"/>
        <v/>
      </c>
    </row>
    <row r="322" spans="1:13">
      <c r="A322" s="27">
        <v>319</v>
      </c>
      <c r="B322" s="42" t="s">
        <v>186</v>
      </c>
      <c r="C322" s="42" t="s">
        <v>261</v>
      </c>
      <c r="D322" s="28" t="s">
        <v>262</v>
      </c>
      <c r="E322" s="28"/>
      <c r="F322" s="18"/>
      <c r="G322" s="18"/>
      <c r="H322" s="19"/>
      <c r="I322" s="19"/>
      <c r="J322" s="19"/>
      <c r="K322" s="43"/>
      <c r="L322" s="25">
        <f t="shared" si="9"/>
        <v>0</v>
      </c>
      <c r="M322" s="24" t="str">
        <f t="shared" si="10"/>
        <v/>
      </c>
    </row>
    <row r="323" spans="1:13">
      <c r="A323" s="27">
        <v>320</v>
      </c>
      <c r="B323" s="42" t="s">
        <v>186</v>
      </c>
      <c r="C323" s="42" t="s">
        <v>261</v>
      </c>
      <c r="D323" s="28" t="s">
        <v>263</v>
      </c>
      <c r="E323" s="28"/>
      <c r="F323" s="18"/>
      <c r="G323" s="18"/>
      <c r="H323" s="19"/>
      <c r="I323" s="19"/>
      <c r="J323" s="19"/>
      <c r="K323" s="43"/>
      <c r="L323" s="25">
        <f t="shared" si="9"/>
        <v>0</v>
      </c>
      <c r="M323" s="24" t="str">
        <f t="shared" si="10"/>
        <v/>
      </c>
    </row>
    <row r="324" spans="1:13">
      <c r="A324" s="27">
        <v>321</v>
      </c>
      <c r="B324" s="42" t="s">
        <v>186</v>
      </c>
      <c r="C324" s="42" t="s">
        <v>261</v>
      </c>
      <c r="D324" s="28" t="s">
        <v>493</v>
      </c>
      <c r="E324" s="28"/>
      <c r="F324" s="18"/>
      <c r="G324" s="18"/>
      <c r="H324" s="19"/>
      <c r="I324" s="19"/>
      <c r="J324" s="19"/>
      <c r="K324" s="43"/>
      <c r="L324" s="25">
        <f t="shared" si="9"/>
        <v>0</v>
      </c>
      <c r="M324" s="24" t="str">
        <f t="shared" si="10"/>
        <v/>
      </c>
    </row>
    <row r="325" spans="1:13">
      <c r="A325" s="27">
        <v>322</v>
      </c>
      <c r="B325" s="42" t="s">
        <v>186</v>
      </c>
      <c r="C325" s="42" t="s">
        <v>261</v>
      </c>
      <c r="D325" s="28" t="s">
        <v>264</v>
      </c>
      <c r="E325" s="28"/>
      <c r="F325" s="18"/>
      <c r="G325" s="18"/>
      <c r="H325" s="19"/>
      <c r="I325" s="19"/>
      <c r="J325" s="19"/>
      <c r="K325" s="43"/>
      <c r="L325" s="25">
        <f t="shared" si="9"/>
        <v>0</v>
      </c>
      <c r="M325" s="24" t="str">
        <f t="shared" si="10"/>
        <v/>
      </c>
    </row>
    <row r="326" spans="1:13">
      <c r="A326" s="27">
        <v>323</v>
      </c>
      <c r="B326" s="42" t="s">
        <v>186</v>
      </c>
      <c r="C326" s="42" t="s">
        <v>261</v>
      </c>
      <c r="D326" s="28" t="s">
        <v>265</v>
      </c>
      <c r="E326" s="28"/>
      <c r="F326" s="18"/>
      <c r="G326" s="18"/>
      <c r="H326" s="19"/>
      <c r="I326" s="19"/>
      <c r="J326" s="19"/>
      <c r="K326" s="43"/>
      <c r="L326" s="25">
        <f t="shared" ref="L326:L337" si="11">COUNTA(F326:J326)</f>
        <v>0</v>
      </c>
      <c r="M326" s="24" t="str">
        <f t="shared" ref="M326:M337" si="12">IF(L326&gt;1,"ONLY ONE COLUMN CAN BE SELECTED WITH AN 'X'","")</f>
        <v/>
      </c>
    </row>
    <row r="327" spans="1:13">
      <c r="A327" s="27">
        <v>324</v>
      </c>
      <c r="B327" s="42" t="s">
        <v>186</v>
      </c>
      <c r="C327" s="42" t="s">
        <v>266</v>
      </c>
      <c r="D327" s="28" t="s">
        <v>267</v>
      </c>
      <c r="E327" s="28" t="s">
        <v>494</v>
      </c>
      <c r="F327" s="18"/>
      <c r="G327" s="18"/>
      <c r="H327" s="19"/>
      <c r="I327" s="19"/>
      <c r="J327" s="19"/>
      <c r="K327" s="43"/>
      <c r="L327" s="25">
        <f t="shared" si="11"/>
        <v>0</v>
      </c>
      <c r="M327" s="24" t="str">
        <f t="shared" si="12"/>
        <v/>
      </c>
    </row>
    <row r="328" spans="1:13">
      <c r="A328" s="27">
        <v>325</v>
      </c>
      <c r="B328" s="42" t="s">
        <v>186</v>
      </c>
      <c r="C328" s="42" t="s">
        <v>266</v>
      </c>
      <c r="D328" s="28" t="s">
        <v>495</v>
      </c>
      <c r="E328" s="28"/>
      <c r="F328" s="18"/>
      <c r="G328" s="18"/>
      <c r="H328" s="19"/>
      <c r="I328" s="19"/>
      <c r="J328" s="19"/>
      <c r="K328" s="43"/>
      <c r="L328" s="25">
        <f t="shared" si="11"/>
        <v>0</v>
      </c>
      <c r="M328" s="24" t="str">
        <f t="shared" si="12"/>
        <v/>
      </c>
    </row>
    <row r="329" spans="1:13">
      <c r="A329" s="27">
        <v>326</v>
      </c>
      <c r="B329" s="42" t="s">
        <v>186</v>
      </c>
      <c r="C329" s="42" t="s">
        <v>266</v>
      </c>
      <c r="D329" s="28" t="s">
        <v>268</v>
      </c>
      <c r="E329" s="28" t="s">
        <v>496</v>
      </c>
      <c r="F329" s="18"/>
      <c r="G329" s="18"/>
      <c r="H329" s="19"/>
      <c r="I329" s="19"/>
      <c r="J329" s="19"/>
      <c r="K329" s="43"/>
      <c r="L329" s="25">
        <f t="shared" si="11"/>
        <v>0</v>
      </c>
      <c r="M329" s="24" t="str">
        <f t="shared" si="12"/>
        <v/>
      </c>
    </row>
    <row r="330" spans="1:13" ht="31.5">
      <c r="A330" s="27">
        <v>327</v>
      </c>
      <c r="B330" s="42" t="s">
        <v>186</v>
      </c>
      <c r="C330" s="42" t="s">
        <v>269</v>
      </c>
      <c r="D330" s="28" t="s">
        <v>270</v>
      </c>
      <c r="E330" s="28" t="s">
        <v>271</v>
      </c>
      <c r="F330" s="18"/>
      <c r="G330" s="18"/>
      <c r="H330" s="19"/>
      <c r="I330" s="19"/>
      <c r="J330" s="19"/>
      <c r="K330" s="43"/>
      <c r="L330" s="25">
        <f t="shared" si="11"/>
        <v>0</v>
      </c>
      <c r="M330" s="24" t="str">
        <f t="shared" si="12"/>
        <v/>
      </c>
    </row>
    <row r="331" spans="1:13">
      <c r="A331" s="27">
        <v>328</v>
      </c>
      <c r="B331" s="42" t="s">
        <v>186</v>
      </c>
      <c r="C331" s="42" t="s">
        <v>269</v>
      </c>
      <c r="D331" s="28" t="s">
        <v>497</v>
      </c>
      <c r="E331" s="28"/>
      <c r="F331" s="18"/>
      <c r="G331" s="18"/>
      <c r="H331" s="19"/>
      <c r="I331" s="19"/>
      <c r="J331" s="19"/>
      <c r="K331" s="43"/>
      <c r="L331" s="25">
        <f t="shared" si="11"/>
        <v>0</v>
      </c>
      <c r="M331" s="24" t="str">
        <f t="shared" si="12"/>
        <v/>
      </c>
    </row>
    <row r="332" spans="1:13">
      <c r="A332" s="27">
        <v>329</v>
      </c>
      <c r="B332" s="42" t="s">
        <v>186</v>
      </c>
      <c r="C332" s="42" t="s">
        <v>269</v>
      </c>
      <c r="D332" s="28" t="s">
        <v>272</v>
      </c>
      <c r="E332" s="28"/>
      <c r="F332" s="18"/>
      <c r="G332" s="18"/>
      <c r="H332" s="19"/>
      <c r="I332" s="19"/>
      <c r="J332" s="19"/>
      <c r="K332" s="43"/>
      <c r="L332" s="25">
        <f t="shared" si="11"/>
        <v>0</v>
      </c>
      <c r="M332" s="24" t="str">
        <f t="shared" si="12"/>
        <v/>
      </c>
    </row>
    <row r="333" spans="1:13">
      <c r="A333" s="27">
        <v>330</v>
      </c>
      <c r="B333" s="42" t="s">
        <v>186</v>
      </c>
      <c r="C333" s="42" t="s">
        <v>269</v>
      </c>
      <c r="D333" s="28" t="s">
        <v>273</v>
      </c>
      <c r="E333" s="28"/>
      <c r="F333" s="18"/>
      <c r="G333" s="18"/>
      <c r="H333" s="19"/>
      <c r="I333" s="19"/>
      <c r="J333" s="19"/>
      <c r="K333" s="43"/>
      <c r="L333" s="25">
        <f t="shared" si="11"/>
        <v>0</v>
      </c>
      <c r="M333" s="24" t="str">
        <f t="shared" si="12"/>
        <v/>
      </c>
    </row>
    <row r="334" spans="1:13">
      <c r="A334" s="27">
        <v>331</v>
      </c>
      <c r="B334" s="42" t="s">
        <v>186</v>
      </c>
      <c r="C334" s="42" t="s">
        <v>269</v>
      </c>
      <c r="D334" s="28" t="s">
        <v>274</v>
      </c>
      <c r="E334" s="28"/>
      <c r="F334" s="18"/>
      <c r="G334" s="18"/>
      <c r="H334" s="19"/>
      <c r="I334" s="19"/>
      <c r="J334" s="19"/>
      <c r="K334" s="43"/>
      <c r="L334" s="25">
        <f t="shared" si="11"/>
        <v>0</v>
      </c>
      <c r="M334" s="24" t="str">
        <f t="shared" si="12"/>
        <v/>
      </c>
    </row>
    <row r="335" spans="1:13">
      <c r="A335" s="27">
        <v>332</v>
      </c>
      <c r="B335" s="42" t="s">
        <v>186</v>
      </c>
      <c r="C335" s="42" t="s">
        <v>269</v>
      </c>
      <c r="D335" s="28" t="s">
        <v>275</v>
      </c>
      <c r="E335" s="28"/>
      <c r="F335" s="18"/>
      <c r="G335" s="18"/>
      <c r="H335" s="19"/>
      <c r="I335" s="19"/>
      <c r="J335" s="19"/>
      <c r="K335" s="43"/>
      <c r="L335" s="25">
        <f t="shared" si="11"/>
        <v>0</v>
      </c>
      <c r="M335" s="24" t="str">
        <f t="shared" si="12"/>
        <v/>
      </c>
    </row>
    <row r="336" spans="1:13">
      <c r="A336" s="27">
        <v>333</v>
      </c>
      <c r="B336" s="42" t="s">
        <v>186</v>
      </c>
      <c r="C336" s="42" t="s">
        <v>269</v>
      </c>
      <c r="D336" s="28" t="s">
        <v>498</v>
      </c>
      <c r="E336" s="28"/>
      <c r="F336" s="18"/>
      <c r="G336" s="18"/>
      <c r="H336" s="19"/>
      <c r="I336" s="19"/>
      <c r="J336" s="19"/>
      <c r="K336" s="43"/>
      <c r="L336" s="25">
        <f t="shared" si="11"/>
        <v>0</v>
      </c>
      <c r="M336" s="24" t="str">
        <f t="shared" si="12"/>
        <v/>
      </c>
    </row>
    <row r="337" spans="1:13">
      <c r="A337" s="27">
        <v>334</v>
      </c>
      <c r="B337" s="42" t="s">
        <v>186</v>
      </c>
      <c r="C337" s="42" t="s">
        <v>269</v>
      </c>
      <c r="D337" s="28" t="s">
        <v>276</v>
      </c>
      <c r="E337" s="28"/>
      <c r="F337" s="18"/>
      <c r="G337" s="18"/>
      <c r="H337" s="19"/>
      <c r="I337" s="19"/>
      <c r="J337" s="19"/>
      <c r="K337" s="43"/>
      <c r="L337" s="25">
        <f t="shared" si="11"/>
        <v>0</v>
      </c>
      <c r="M337" s="24" t="str">
        <f t="shared" si="12"/>
        <v/>
      </c>
    </row>
  </sheetData>
  <sheetProtection algorithmName="SHA-512" hashValue="FokC2mpGvp/60/+xF+h9kLG5mriBdZs5FRhUwDjndh9MZK3wQMINCFhbYQrwSLQtVOdhYhsJZ/741flDHw97uQ==" saltValue="BWKLFOrrKM/pJIgveqghRw==" spinCount="100000" sheet="1" objects="1" scenarios="1" formatCells="0" formatColumns="0" formatRows="0"/>
  <autoFilter ref="A3:L337" xr:uid="{70BB84B0-B8F2-4BDC-AFAD-4A8866717B0D}"/>
  <mergeCells count="3">
    <mergeCell ref="H1:I2"/>
    <mergeCell ref="F1:G2"/>
    <mergeCell ref="C2:D2"/>
  </mergeCells>
  <conditionalFormatting sqref="D90">
    <cfRule type="expression" dxfId="6" priority="2">
      <formula>#REF!=""</formula>
    </cfRule>
  </conditionalFormatting>
  <conditionalFormatting sqref="D92">
    <cfRule type="expression" dxfId="5" priority="5">
      <formula>#REF!=""</formula>
    </cfRule>
  </conditionalFormatting>
  <conditionalFormatting sqref="D98 D172:D173">
    <cfRule type="expression" dxfId="4" priority="1">
      <formula>#REF!=""</formula>
    </cfRule>
  </conditionalFormatting>
  <conditionalFormatting sqref="D100">
    <cfRule type="expression" dxfId="3" priority="3">
      <formula>$C100=""</formula>
    </cfRule>
  </conditionalFormatting>
  <conditionalFormatting sqref="D102">
    <cfRule type="expression" dxfId="2" priority="4">
      <formula>#REF!=""</formula>
    </cfRule>
  </conditionalFormatting>
  <conditionalFormatting sqref="F4:J337">
    <cfRule type="cellIs" dxfId="1" priority="6" operator="equal">
      <formula>"x"</formula>
    </cfRule>
  </conditionalFormatting>
  <conditionalFormatting sqref="M4:M337">
    <cfRule type="cellIs" dxfId="0" priority="10" operator="equal">
      <formula>"ONLY ONE COLUMN CAN BE SELECTED WITH AN 'X'"</formula>
    </cfRule>
  </conditionalFormatting>
  <dataValidations count="2">
    <dataValidation allowBlank="1" showInputMessage="1" showErrorMessage="1" sqref="F3:H3 F1 H1:H2 I1:J3 F343:L1048576 K1:L337" xr:uid="{BCE37991-78A4-4598-8349-CB4F2A9D4CDD}"/>
    <dataValidation type="list" allowBlank="1" showDropDown="1" showInputMessage="1" showErrorMessage="1" errorTitle="Invalid Data" error="Please enter an &quot;X&quot; in this cell" sqref="F4:J337" xr:uid="{6D1825D3-FD61-4B40-A1D6-B7AE66F46B2E}">
      <formula1>$L$3</formula1>
    </dataValidation>
  </dataValidations>
  <pageMargins left="0.5" right="0.5" top="1" bottom="0.75" header="0.3" footer="0.3"/>
  <pageSetup scale="56" fitToHeight="0" orientation="portrait" r:id="rId1"/>
  <headerFooter>
    <oddHeader>&amp;L&amp;G&amp;R&amp;G</oddHeader>
    <oddFooter>&amp;L&amp;12&amp;P of &amp;N&amp;R&amp;12&amp;D</oddFooter>
  </headerFooter>
  <ignoredErrors>
    <ignoredError sqref="L4:M4"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FA6F-72DD-47C4-97D3-6975933A20DF}">
  <dimension ref="A1:E4"/>
  <sheetViews>
    <sheetView zoomScaleNormal="100" workbookViewId="0">
      <selection activeCell="B6" sqref="B6"/>
    </sheetView>
  </sheetViews>
  <sheetFormatPr defaultColWidth="8.85546875" defaultRowHeight="15"/>
  <cols>
    <col min="1" max="1" width="7.28515625" style="10" customWidth="1"/>
    <col min="2" max="2" width="82.5703125" style="11" customWidth="1"/>
    <col min="3" max="16384" width="8.85546875" style="2"/>
  </cols>
  <sheetData>
    <row r="1" spans="1:5" ht="48" customHeight="1">
      <c r="A1" s="74" t="s">
        <v>15</v>
      </c>
      <c r="B1" s="75"/>
    </row>
    <row r="2" spans="1:5" ht="43.9" customHeight="1">
      <c r="A2" s="3"/>
      <c r="B2" s="4" t="s">
        <v>17</v>
      </c>
      <c r="E2" s="5"/>
    </row>
    <row r="3" spans="1:5" ht="43.9" customHeight="1">
      <c r="A3" s="3"/>
      <c r="B3" s="6" t="s">
        <v>18</v>
      </c>
      <c r="E3" s="5"/>
    </row>
    <row r="4" spans="1:5" ht="43.9" customHeight="1">
      <c r="A4" s="7"/>
      <c r="B4" s="8" t="s">
        <v>4</v>
      </c>
      <c r="E4" s="9"/>
    </row>
  </sheetData>
  <mergeCells count="1">
    <mergeCell ref="A1:B1"/>
  </mergeCells>
  <pageMargins left="0.7" right="0.7" top="0.75" bottom="0.75" header="0.3" footer="0.3"/>
  <pageSetup orientation="portrait" r:id="rId1"/>
  <headerFoot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396AED981D704FBD7A4F4695F193F3" ma:contentTypeVersion="14" ma:contentTypeDescription="Create a new document." ma:contentTypeScope="" ma:versionID="21871761f60836b0f6a47aabd8f8d77e">
  <xsd:schema xmlns:xsd="http://www.w3.org/2001/XMLSchema" xmlns:xs="http://www.w3.org/2001/XMLSchema" xmlns:p="http://schemas.microsoft.com/office/2006/metadata/properties" xmlns:ns3="69181803-33bb-4e64-9512-6a91ce2093b0" xmlns:ns4="bfd12dc6-a3bb-4168-8d54-ab364405bc01" targetNamespace="http://schemas.microsoft.com/office/2006/metadata/properties" ma:root="true" ma:fieldsID="e7abc91ea4fa3b1e24b5bc32a238da24" ns3:_="" ns4:_="">
    <xsd:import namespace="69181803-33bb-4e64-9512-6a91ce2093b0"/>
    <xsd:import namespace="bfd12dc6-a3bb-4168-8d54-ab364405bc0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181803-33bb-4e64-9512-6a91ce2093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d12dc6-a3bb-4168-8d54-ab364405b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D3BE8C-EBE8-4703-BA6D-5FCCB17FE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181803-33bb-4e64-9512-6a91ce2093b0"/>
    <ds:schemaRef ds:uri="bfd12dc6-a3bb-4168-8d54-ab364405b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D196F0-D04D-47CC-BE4C-D4F576864774}">
  <ds:schemaRefs>
    <ds:schemaRef ds:uri="http://schemas.microsoft.com/sharepoint/v3/contenttype/forms"/>
  </ds:schemaRefs>
</ds:datastoreItem>
</file>

<file path=customXml/itemProps3.xml><?xml version="1.0" encoding="utf-8"?>
<ds:datastoreItem xmlns:ds="http://schemas.openxmlformats.org/officeDocument/2006/customXml" ds:itemID="{B46358E8-853D-4279-9682-A1659B6F21EF}">
  <ds:schemaRef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bfd12dc6-a3bb-4168-8d54-ab364405bc01"/>
    <ds:schemaRef ds:uri="69181803-33bb-4e64-9512-6a91ce2093b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Requirements</vt:lpstr>
      <vt:lpstr>Instructions</vt:lpstr>
      <vt:lpstr>Instructions!Print_Area</vt:lpstr>
      <vt:lpstr>Requirements!Print_Area</vt:lpstr>
      <vt:lpstr>Instructions!Print_Titles</vt:lpstr>
      <vt:lpstr>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PCG</dc:creator>
  <cp:keywords/>
  <dc:description/>
  <cp:lastModifiedBy>Ryan Buchanan</cp:lastModifiedBy>
  <cp:revision/>
  <dcterms:created xsi:type="dcterms:W3CDTF">2017-11-03T19:45:04Z</dcterms:created>
  <dcterms:modified xsi:type="dcterms:W3CDTF">2023-12-18T18:12:55Z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0x01010037396AED981D704FBD7A4F4695F193F3</vt:lpwstr>
  </property>
</Properties>
</file>