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1910" activeTab="0"/>
  </bookViews>
  <sheets>
    <sheet name="Heater Treater" sheetId="1" r:id="rId1"/>
  </sheets>
  <definedNames>
    <definedName name="_xlnm.Print_Area" localSheetId="0">'Heater Treater'!$A$1:$G$47</definedName>
  </definedNames>
  <calcPr fullCalcOnLoad="1"/>
</workbook>
</file>

<file path=xl/sharedStrings.xml><?xml version="1.0" encoding="utf-8"?>
<sst xmlns="http://schemas.openxmlformats.org/spreadsheetml/2006/main" count="50" uniqueCount="50">
  <si>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</si>
  <si>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</si>
  <si>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</si>
  <si>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</si>
  <si>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</si>
  <si>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</si>
  <si>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</si>
  <si>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</si>
  <si>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</si>
  <si>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>MMscf/hr</t>
  </si>
  <si>
    <t xml:space="preserve"> MMscf /yr</t>
  </si>
  <si>
    <t xml:space="preserve">Formula </t>
  </si>
  <si>
    <t>Usage Rate</t>
  </si>
  <si>
    <t xml:space="preserve">Substances </t>
  </si>
  <si>
    <t>CAS#</t>
  </si>
  <si>
    <t>LB/HR</t>
  </si>
  <si>
    <t>LB/YR</t>
  </si>
  <si>
    <t>Acenaphthene</t>
  </si>
  <si>
    <t>Acenaphthylene</t>
  </si>
  <si>
    <t>Acetaldehyde</t>
  </si>
  <si>
    <t>Acrolein</t>
  </si>
  <si>
    <t>Anthracene</t>
  </si>
  <si>
    <t>Benz(a)anthracene</t>
  </si>
  <si>
    <t>Benzene</t>
  </si>
  <si>
    <t>Benzo(a)pyrene</t>
  </si>
  <si>
    <t>Benzo(b)fluoranthene</t>
  </si>
  <si>
    <t>Benzo(g,h,i)perylene</t>
  </si>
  <si>
    <t>Benzo(k)fluoranthene</t>
  </si>
  <si>
    <t>Chrysene</t>
  </si>
  <si>
    <t>Dibenz(a,h)anthracene</t>
  </si>
  <si>
    <t>Ethylbenzene</t>
  </si>
  <si>
    <t>Fluoranthene</t>
  </si>
  <si>
    <t>Fluorene</t>
  </si>
  <si>
    <t>Formaldehyde</t>
  </si>
  <si>
    <t>Indeno(1,2,3-cd)pyrene</t>
  </si>
  <si>
    <t>Naphthalene</t>
  </si>
  <si>
    <t>Phenanthrene</t>
  </si>
  <si>
    <t>Propylene</t>
  </si>
  <si>
    <t>Pyrene</t>
  </si>
  <si>
    <t>Toluene</t>
  </si>
  <si>
    <t>Xylene (total)</t>
  </si>
  <si>
    <t>References:</t>
  </si>
  <si>
    <t>WSPA 1992 Heater Treater-Natural Gas</t>
  </si>
  <si>
    <t xml:space="preserve"> lbs/MMscf*</t>
  </si>
  <si>
    <t>* The emission factors were derived from data in the 1992 Radian Corporation report to WSPA. Data was based on source tests in the San Joaquin Valley.</t>
  </si>
  <si>
    <t>PAH# Total</t>
  </si>
  <si>
    <t># Does not include Napthalene</t>
  </si>
  <si>
    <t>Pollutants required for toxic reporting: TACs w/o Risk Factor.   Current as of update date.</t>
  </si>
  <si>
    <t>Emissions are calculated by the multiplication of the Usage Rates and Emission Factors.</t>
  </si>
  <si>
    <t>Use this spreadsheet for Heater Treaters and process heaters (External combustion) in oilfields fueled by Natural Gas and Field gas. Entries required in yellow areas, output in grey areas.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</si>
</sst>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center" wrapText="1"/>
    </xf>
    <xf numFmtId="11" fontId="0" fillId="33" borderId="19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11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wrapText="1"/>
    </xf>
    <xf numFmtId="11" fontId="0" fillId="0" borderId="0" xfId="0" applyNumberFormat="1" applyFont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14" xfId="0" applyNumberForma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11" fontId="0" fillId="0" borderId="20" xfId="0" applyNumberFormat="1" applyFont="1" applyBorder="1" applyAlignment="1">
      <alignment horizontal="center"/>
    </xf>
    <xf numFmtId="11" fontId="0" fillId="35" borderId="20" xfId="0" applyNumberFormat="1" applyFill="1" applyBorder="1" applyAlignment="1">
      <alignment horizontal="center"/>
    </xf>
    <xf numFmtId="11" fontId="0" fillId="35" borderId="21" xfId="0" applyNumberFormat="1" applyFill="1" applyBorder="1" applyAlignment="1">
      <alignment horizontal="center"/>
    </xf>
    <xf numFmtId="11" fontId="0" fillId="0" borderId="0" xfId="0" applyNumberFormat="1" applyBorder="1" applyAlignment="1">
      <alignment/>
    </xf>
    <xf numFmtId="11" fontId="0" fillId="0" borderId="0" xfId="0" applyNumberForma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11" fontId="0" fillId="0" borderId="23" xfId="0" applyNumberFormat="1" applyBorder="1" applyAlignment="1">
      <alignment/>
    </xf>
    <xf numFmtId="1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34" borderId="28" xfId="55" applyFont="1" applyFill="1" applyBorder="1" applyAlignment="1">
      <alignment wrapText="1"/>
      <protection/>
    </xf>
    <xf numFmtId="0" fontId="6" fillId="34" borderId="29" xfId="55" applyFill="1" applyBorder="1" applyAlignment="1">
      <alignment/>
      <protection/>
    </xf>
    <xf numFmtId="0" fontId="6" fillId="34" borderId="30" xfId="55" applyFill="1" applyBorder="1" applyAlignment="1">
      <alignment/>
      <protection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/>
    </xf>
    <xf numFmtId="164" fontId="0" fillId="34" borderId="11" xfId="0" applyNumberFormat="1" applyFill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5.28125" style="0" customWidth="1"/>
    <col min="2" max="2" width="12.28125" style="46" customWidth="1"/>
    <col min="3" max="7" width="12.28125" style="0" customWidth="1"/>
  </cols>
  <sheetData>
    <row r="1" spans="1:7" ht="18.75" thickBot="1">
      <c r="A1" s="1" t="s">
        <v>0</v>
      </c>
      <c r="B1" s="69" t="s">
        <v>42</v>
      </c>
      <c r="C1" s="70"/>
      <c r="D1" s="70"/>
      <c r="E1" s="70"/>
      <c r="F1" s="70"/>
      <c r="G1" s="71"/>
    </row>
    <row r="2" spans="1:7" ht="39" customHeight="1" thickBot="1">
      <c r="A2" s="2" t="s">
        <v>1</v>
      </c>
      <c r="B2" s="72" t="s">
        <v>49</v>
      </c>
      <c r="C2" s="73"/>
      <c r="D2" s="73"/>
      <c r="E2" s="73"/>
      <c r="F2" s="73"/>
      <c r="G2" s="74"/>
    </row>
    <row r="3" spans="1:7" ht="13.5" thickBot="1">
      <c r="A3" s="3" t="s">
        <v>2</v>
      </c>
      <c r="B3" s="75" t="s">
        <v>3</v>
      </c>
      <c r="C3" s="76"/>
      <c r="D3" s="4" t="s">
        <v>4</v>
      </c>
      <c r="E3" s="77">
        <v>43066</v>
      </c>
      <c r="F3" s="77"/>
      <c r="G3" s="5"/>
    </row>
    <row r="4" spans="1:7" ht="12.75">
      <c r="A4" s="6" t="s">
        <v>5</v>
      </c>
      <c r="B4" s="7"/>
      <c r="C4" s="7"/>
      <c r="D4" s="7"/>
      <c r="F4" s="8"/>
      <c r="G4" s="9"/>
    </row>
    <row r="5" spans="1:7" ht="12.75">
      <c r="A5" s="6" t="s">
        <v>6</v>
      </c>
      <c r="B5" s="7"/>
      <c r="C5" s="7"/>
      <c r="D5" s="7"/>
      <c r="F5" s="8"/>
      <c r="G5" s="9"/>
    </row>
    <row r="6" spans="1:7" ht="13.5" thickBot="1">
      <c r="A6" s="10" t="s">
        <v>7</v>
      </c>
      <c r="B6" s="11"/>
      <c r="C6" s="11"/>
      <c r="D6" s="11"/>
      <c r="E6" s="12"/>
      <c r="F6" s="12"/>
      <c r="G6" s="13"/>
    </row>
    <row r="7" spans="1:7" ht="19.5" thickBot="1" thickTop="1">
      <c r="A7" s="14" t="s">
        <v>8</v>
      </c>
      <c r="B7" s="15" t="s">
        <v>9</v>
      </c>
      <c r="C7" s="15" t="s">
        <v>10</v>
      </c>
      <c r="D7" s="78" t="s">
        <v>11</v>
      </c>
      <c r="E7" s="79"/>
      <c r="F7" s="79"/>
      <c r="G7" s="80"/>
    </row>
    <row r="8" spans="1:7" ht="13.5" customHeight="1" thickBot="1">
      <c r="A8" s="47" t="s">
        <v>12</v>
      </c>
      <c r="B8" s="16">
        <v>0.8</v>
      </c>
      <c r="C8" s="17">
        <v>120</v>
      </c>
      <c r="D8" s="81" t="s">
        <v>48</v>
      </c>
      <c r="E8" s="82"/>
      <c r="F8" s="82"/>
      <c r="G8" s="83"/>
    </row>
    <row r="9" spans="1:7" ht="13.5" thickBot="1">
      <c r="A9" s="18"/>
      <c r="B9" s="19"/>
      <c r="C9" s="20"/>
      <c r="D9" s="84"/>
      <c r="E9" s="85"/>
      <c r="F9" s="85"/>
      <c r="G9" s="86"/>
    </row>
    <row r="10" spans="1:7" ht="13.5" thickBot="1">
      <c r="A10" s="18"/>
      <c r="B10" s="19"/>
      <c r="C10" s="20"/>
      <c r="D10" s="87"/>
      <c r="E10" s="88"/>
      <c r="F10" s="88"/>
      <c r="G10" s="89"/>
    </row>
    <row r="11" spans="1:7" ht="13.5" customHeight="1">
      <c r="A11" s="53" t="s">
        <v>13</v>
      </c>
      <c r="B11" s="53" t="s">
        <v>14</v>
      </c>
      <c r="C11" s="53" t="s">
        <v>43</v>
      </c>
      <c r="D11" s="58" t="s">
        <v>15</v>
      </c>
      <c r="E11" s="60" t="s">
        <v>16</v>
      </c>
      <c r="F11" s="21"/>
      <c r="G11" s="21"/>
    </row>
    <row r="12" spans="1:7" ht="13.5" customHeight="1">
      <c r="A12" s="54"/>
      <c r="B12" s="56"/>
      <c r="C12" s="58"/>
      <c r="D12" s="58"/>
      <c r="E12" s="61"/>
      <c r="F12" s="22"/>
      <c r="G12" s="22"/>
    </row>
    <row r="13" spans="1:7" ht="13.5" customHeight="1">
      <c r="A13" s="54"/>
      <c r="B13" s="56"/>
      <c r="C13" s="58"/>
      <c r="D13" s="58"/>
      <c r="E13" s="61"/>
      <c r="F13" s="21"/>
      <c r="G13" s="21"/>
    </row>
    <row r="14" spans="1:7" ht="13.5" customHeight="1">
      <c r="A14" s="55"/>
      <c r="B14" s="57"/>
      <c r="C14" s="59"/>
      <c r="D14" s="59"/>
      <c r="E14" s="62"/>
      <c r="F14" s="21"/>
      <c r="G14" s="21"/>
    </row>
    <row r="15" spans="1:5" ht="12.75">
      <c r="A15" s="23" t="s">
        <v>17</v>
      </c>
      <c r="B15" s="24">
        <v>83329</v>
      </c>
      <c r="C15" s="25">
        <v>1.2E-06</v>
      </c>
      <c r="D15" s="26">
        <f aca="true" t="shared" si="0" ref="D15:D39">$B$8*C15</f>
        <v>9.6E-07</v>
      </c>
      <c r="E15" s="27">
        <f aca="true" t="shared" si="1" ref="E15:E39">$C$8*C15</f>
        <v>0.000144</v>
      </c>
    </row>
    <row r="16" spans="1:5" ht="12.75">
      <c r="A16" s="23" t="s">
        <v>18</v>
      </c>
      <c r="B16" s="24">
        <v>208968</v>
      </c>
      <c r="C16" s="25">
        <v>1.2E-05</v>
      </c>
      <c r="D16" s="26">
        <f t="shared" si="0"/>
        <v>9.600000000000001E-06</v>
      </c>
      <c r="E16" s="27">
        <f t="shared" si="1"/>
        <v>0.00144</v>
      </c>
    </row>
    <row r="17" spans="1:5" ht="12.75">
      <c r="A17" s="28" t="s">
        <v>19</v>
      </c>
      <c r="B17" s="29">
        <v>75070</v>
      </c>
      <c r="C17" s="25">
        <v>0.026</v>
      </c>
      <c r="D17" s="26">
        <f t="shared" si="0"/>
        <v>0.0208</v>
      </c>
      <c r="E17" s="27">
        <f t="shared" si="1"/>
        <v>3.1199999999999997</v>
      </c>
    </row>
    <row r="18" spans="1:5" ht="12.75">
      <c r="A18" s="28" t="s">
        <v>20</v>
      </c>
      <c r="B18" s="29">
        <v>107028</v>
      </c>
      <c r="C18" s="25">
        <v>0.0111</v>
      </c>
      <c r="D18" s="26">
        <f t="shared" si="0"/>
        <v>0.00888</v>
      </c>
      <c r="E18" s="27">
        <f t="shared" si="1"/>
        <v>1.332</v>
      </c>
    </row>
    <row r="19" spans="1:5" ht="12.75">
      <c r="A19" s="23" t="s">
        <v>21</v>
      </c>
      <c r="B19" s="24">
        <v>120127</v>
      </c>
      <c r="C19" s="25">
        <v>1.4E-06</v>
      </c>
      <c r="D19" s="26">
        <f t="shared" si="0"/>
        <v>1.12E-06</v>
      </c>
      <c r="E19" s="27">
        <f t="shared" si="1"/>
        <v>0.000168</v>
      </c>
    </row>
    <row r="20" spans="1:5" ht="12.75">
      <c r="A20" s="28" t="s">
        <v>22</v>
      </c>
      <c r="B20" s="29">
        <v>56553</v>
      </c>
      <c r="C20" s="25">
        <v>1E-06</v>
      </c>
      <c r="D20" s="26">
        <f t="shared" si="0"/>
        <v>8E-07</v>
      </c>
      <c r="E20" s="27">
        <f t="shared" si="1"/>
        <v>0.00011999999999999999</v>
      </c>
    </row>
    <row r="21" spans="1:5" ht="12.75">
      <c r="A21" s="28" t="s">
        <v>23</v>
      </c>
      <c r="B21" s="29">
        <v>71432</v>
      </c>
      <c r="C21" s="25">
        <v>0.0017</v>
      </c>
      <c r="D21" s="26">
        <f t="shared" si="0"/>
        <v>0.00136</v>
      </c>
      <c r="E21" s="27">
        <f t="shared" si="1"/>
        <v>0.204</v>
      </c>
    </row>
    <row r="22" spans="1:5" ht="12.75">
      <c r="A22" s="28" t="s">
        <v>24</v>
      </c>
      <c r="B22" s="29">
        <v>50328</v>
      </c>
      <c r="C22" s="25">
        <v>5.6E-07</v>
      </c>
      <c r="D22" s="26">
        <f t="shared" si="0"/>
        <v>4.4800000000000004E-07</v>
      </c>
      <c r="E22" s="27">
        <f t="shared" si="1"/>
        <v>6.720000000000001E-05</v>
      </c>
    </row>
    <row r="23" spans="1:5" ht="12.75">
      <c r="A23" s="28" t="s">
        <v>25</v>
      </c>
      <c r="B23" s="29">
        <v>205992</v>
      </c>
      <c r="C23" s="25">
        <v>5.6E-07</v>
      </c>
      <c r="D23" s="26">
        <f t="shared" si="0"/>
        <v>4.4800000000000004E-07</v>
      </c>
      <c r="E23" s="27">
        <f t="shared" si="1"/>
        <v>6.720000000000001E-05</v>
      </c>
    </row>
    <row r="24" spans="1:5" ht="12.75">
      <c r="A24" s="23" t="s">
        <v>26</v>
      </c>
      <c r="B24" s="24">
        <v>191242</v>
      </c>
      <c r="C24" s="25">
        <v>8.7E-07</v>
      </c>
      <c r="D24" s="26">
        <f t="shared" si="0"/>
        <v>6.960000000000001E-07</v>
      </c>
      <c r="E24" s="27">
        <f t="shared" si="1"/>
        <v>0.0001044</v>
      </c>
    </row>
    <row r="25" spans="1:5" ht="12.75">
      <c r="A25" s="28" t="s">
        <v>27</v>
      </c>
      <c r="B25" s="29">
        <v>207089</v>
      </c>
      <c r="C25" s="25">
        <v>5.6E-07</v>
      </c>
      <c r="D25" s="26">
        <f t="shared" si="0"/>
        <v>4.4800000000000004E-07</v>
      </c>
      <c r="E25" s="27">
        <f t="shared" si="1"/>
        <v>6.720000000000001E-05</v>
      </c>
    </row>
    <row r="26" spans="1:5" ht="12.75">
      <c r="A26" s="28" t="s">
        <v>28</v>
      </c>
      <c r="B26" s="29">
        <v>218019</v>
      </c>
      <c r="C26" s="25">
        <v>1E-06</v>
      </c>
      <c r="D26" s="26">
        <f t="shared" si="0"/>
        <v>8E-07</v>
      </c>
      <c r="E26" s="27">
        <f t="shared" si="1"/>
        <v>0.00011999999999999999</v>
      </c>
    </row>
    <row r="27" spans="1:5" ht="12.75">
      <c r="A27" s="28" t="s">
        <v>29</v>
      </c>
      <c r="B27" s="29">
        <v>53703</v>
      </c>
      <c r="C27" s="25">
        <v>5.6E-07</v>
      </c>
      <c r="D27" s="26">
        <f t="shared" si="0"/>
        <v>4.4800000000000004E-07</v>
      </c>
      <c r="E27" s="27">
        <f t="shared" si="1"/>
        <v>6.720000000000001E-05</v>
      </c>
    </row>
    <row r="28" spans="1:5" ht="12.75">
      <c r="A28" s="28" t="s">
        <v>30</v>
      </c>
      <c r="B28" s="29">
        <v>100414</v>
      </c>
      <c r="C28" s="25">
        <v>0.0011</v>
      </c>
      <c r="D28" s="26">
        <f t="shared" si="0"/>
        <v>0.0008800000000000001</v>
      </c>
      <c r="E28" s="27">
        <f t="shared" si="1"/>
        <v>0.132</v>
      </c>
    </row>
    <row r="29" spans="1:5" ht="12.75">
      <c r="A29" s="23" t="s">
        <v>31</v>
      </c>
      <c r="B29" s="24">
        <v>206440</v>
      </c>
      <c r="C29" s="25">
        <v>1.2E-05</v>
      </c>
      <c r="D29" s="26">
        <f t="shared" si="0"/>
        <v>9.600000000000001E-06</v>
      </c>
      <c r="E29" s="27">
        <f t="shared" si="1"/>
        <v>0.00144</v>
      </c>
    </row>
    <row r="30" spans="1:5" ht="12.75">
      <c r="A30" s="23" t="s">
        <v>32</v>
      </c>
      <c r="B30" s="24">
        <v>86737</v>
      </c>
      <c r="C30" s="25">
        <v>4.6E-06</v>
      </c>
      <c r="D30" s="26">
        <f t="shared" si="0"/>
        <v>3.6800000000000003E-06</v>
      </c>
      <c r="E30" s="27">
        <f t="shared" si="1"/>
        <v>0.000552</v>
      </c>
    </row>
    <row r="31" spans="1:5" ht="12.75">
      <c r="A31" s="28" t="s">
        <v>33</v>
      </c>
      <c r="B31" s="29">
        <v>50000</v>
      </c>
      <c r="C31" s="25">
        <v>0.038</v>
      </c>
      <c r="D31" s="26">
        <f t="shared" si="0"/>
        <v>0.0304</v>
      </c>
      <c r="E31" s="27">
        <f t="shared" si="1"/>
        <v>4.56</v>
      </c>
    </row>
    <row r="32" spans="1:5" ht="12.75">
      <c r="A32" s="28" t="s">
        <v>34</v>
      </c>
      <c r="B32" s="29">
        <v>193395</v>
      </c>
      <c r="C32" s="25">
        <v>5.6E-07</v>
      </c>
      <c r="D32" s="26">
        <f t="shared" si="0"/>
        <v>4.4800000000000004E-07</v>
      </c>
      <c r="E32" s="27">
        <f t="shared" si="1"/>
        <v>6.720000000000001E-05</v>
      </c>
    </row>
    <row r="33" spans="1:5" ht="12.75">
      <c r="A33" s="28" t="s">
        <v>35</v>
      </c>
      <c r="B33" s="29">
        <v>91203</v>
      </c>
      <c r="C33" s="25">
        <v>0.000237</v>
      </c>
      <c r="D33" s="26">
        <f t="shared" si="0"/>
        <v>0.0001896</v>
      </c>
      <c r="E33" s="27">
        <f t="shared" si="1"/>
        <v>0.02844</v>
      </c>
    </row>
    <row r="34" spans="1:5" ht="12.75">
      <c r="A34" s="28" t="s">
        <v>45</v>
      </c>
      <c r="B34" s="29">
        <v>1151</v>
      </c>
      <c r="C34" s="25">
        <v>7.6E-05</v>
      </c>
      <c r="D34" s="26">
        <f t="shared" si="0"/>
        <v>6.080000000000001E-05</v>
      </c>
      <c r="E34" s="27">
        <f t="shared" si="1"/>
        <v>0.00912</v>
      </c>
    </row>
    <row r="35" spans="1:5" ht="12.75">
      <c r="A35" s="23" t="s">
        <v>36</v>
      </c>
      <c r="B35" s="24">
        <v>85018</v>
      </c>
      <c r="C35" s="25">
        <v>3.4E-05</v>
      </c>
      <c r="D35" s="26">
        <f t="shared" si="0"/>
        <v>2.72E-05</v>
      </c>
      <c r="E35" s="27">
        <f t="shared" si="1"/>
        <v>0.00408</v>
      </c>
    </row>
    <row r="36" spans="1:5" ht="12.75">
      <c r="A36" s="28" t="s">
        <v>37</v>
      </c>
      <c r="B36" s="29">
        <v>115071</v>
      </c>
      <c r="C36" s="25">
        <v>0.46</v>
      </c>
      <c r="D36" s="26">
        <f t="shared" si="0"/>
        <v>0.36800000000000005</v>
      </c>
      <c r="E36" s="27">
        <f t="shared" si="1"/>
        <v>55.2</v>
      </c>
    </row>
    <row r="37" spans="1:5" ht="12.75">
      <c r="A37" s="23" t="s">
        <v>38</v>
      </c>
      <c r="B37" s="24">
        <v>129000</v>
      </c>
      <c r="C37" s="25">
        <v>5.6E-06</v>
      </c>
      <c r="D37" s="26">
        <f t="shared" si="0"/>
        <v>4.48E-06</v>
      </c>
      <c r="E37" s="27">
        <f t="shared" si="1"/>
        <v>0.000672</v>
      </c>
    </row>
    <row r="38" spans="1:5" ht="12.75">
      <c r="A38" s="28" t="s">
        <v>39</v>
      </c>
      <c r="B38" s="29">
        <v>108883</v>
      </c>
      <c r="C38" s="25">
        <v>0.032</v>
      </c>
      <c r="D38" s="26">
        <f t="shared" si="0"/>
        <v>0.0256</v>
      </c>
      <c r="E38" s="27">
        <f t="shared" si="1"/>
        <v>3.84</v>
      </c>
    </row>
    <row r="39" spans="1:5" ht="13.5" thickBot="1">
      <c r="A39" s="30" t="s">
        <v>40</v>
      </c>
      <c r="B39" s="31">
        <v>1330207</v>
      </c>
      <c r="C39" s="32">
        <v>0.019</v>
      </c>
      <c r="D39" s="33">
        <f t="shared" si="0"/>
        <v>0.0152</v>
      </c>
      <c r="E39" s="34">
        <f t="shared" si="1"/>
        <v>2.28</v>
      </c>
    </row>
    <row r="40" spans="1:5" ht="12.75">
      <c r="A40" s="28"/>
      <c r="B40" s="29"/>
      <c r="C40" s="35"/>
      <c r="D40" s="36"/>
      <c r="E40" s="36"/>
    </row>
    <row r="41" spans="1:5" ht="12.75">
      <c r="A41" s="28"/>
      <c r="B41" s="29"/>
      <c r="C41" s="35"/>
      <c r="D41" s="36"/>
      <c r="E41" s="36"/>
    </row>
    <row r="42" spans="1:7" ht="12.75">
      <c r="A42" s="37" t="s">
        <v>41</v>
      </c>
      <c r="B42" s="38"/>
      <c r="C42" s="39"/>
      <c r="D42" s="39"/>
      <c r="E42" s="39"/>
      <c r="F42" s="39"/>
      <c r="G42" s="40"/>
    </row>
    <row r="43" spans="1:7" ht="12.75">
      <c r="A43" s="63" t="s">
        <v>44</v>
      </c>
      <c r="B43" s="64"/>
      <c r="C43" s="64"/>
      <c r="D43" s="64"/>
      <c r="E43" s="64"/>
      <c r="F43" s="64"/>
      <c r="G43" s="65"/>
    </row>
    <row r="44" spans="1:7" ht="12.75">
      <c r="A44" s="66"/>
      <c r="B44" s="67"/>
      <c r="C44" s="67"/>
      <c r="D44" s="67"/>
      <c r="E44" s="67"/>
      <c r="F44" s="67"/>
      <c r="G44" s="68"/>
    </row>
    <row r="45" spans="1:7" ht="12.75">
      <c r="A45" s="41" t="s">
        <v>46</v>
      </c>
      <c r="B45" s="42"/>
      <c r="C45" s="42"/>
      <c r="D45" s="42"/>
      <c r="E45" s="42"/>
      <c r="F45" s="42"/>
      <c r="G45" s="43"/>
    </row>
    <row r="46" spans="1:7" ht="12.75" customHeight="1">
      <c r="A46" s="50" t="s">
        <v>47</v>
      </c>
      <c r="B46" s="51"/>
      <c r="C46" s="51"/>
      <c r="D46" s="51"/>
      <c r="E46" s="51"/>
      <c r="F46" s="51"/>
      <c r="G46" s="52"/>
    </row>
    <row r="47" spans="1:2" ht="12.75">
      <c r="A47" s="44"/>
      <c r="B47" s="45"/>
    </row>
    <row r="48" spans="1:2" ht="12.75">
      <c r="A48" s="44"/>
      <c r="B48" s="45"/>
    </row>
    <row r="50" spans="1:7" ht="27.75" customHeight="1">
      <c r="A50" s="48"/>
      <c r="B50" s="49"/>
      <c r="C50" s="49"/>
      <c r="D50" s="49"/>
      <c r="E50" s="49"/>
      <c r="F50" s="49"/>
      <c r="G50" s="49"/>
    </row>
  </sheetData>
  <sheetProtection/>
  <mergeCells count="14">
    <mergeCell ref="B1:G1"/>
    <mergeCell ref="B2:G2"/>
    <mergeCell ref="B3:C3"/>
    <mergeCell ref="E3:F3"/>
    <mergeCell ref="D7:G7"/>
    <mergeCell ref="D8:G10"/>
    <mergeCell ref="A50:G50"/>
    <mergeCell ref="A46:G46"/>
    <mergeCell ref="A11:A14"/>
    <mergeCell ref="B11:B14"/>
    <mergeCell ref="C11:C14"/>
    <mergeCell ref="D11:D14"/>
    <mergeCell ref="E11:E14"/>
    <mergeCell ref="A43:G44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2015-11-23T18:55:39Z</dcterms:created>
  <dcterms:modified xsi:type="dcterms:W3CDTF">2017-11-27T22:07:54Z</dcterms:modified>
  <cp:category/>
  <cp:version/>
  <cp:contentType/>
  <cp:contentStatus/>
</cp:coreProperties>
</file>